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135" windowWidth="25350" windowHeight="10650" activeTab="1"/>
  </bookViews>
  <sheets>
    <sheet name="Malowanie cienkowarstwowe" sheetId="2" r:id="rId1"/>
    <sheet name="Malowanie Grubowarstwowe - pdp" sheetId="3" r:id="rId2"/>
  </sheets>
  <calcPr calcId="145621"/>
</workbook>
</file>

<file path=xl/calcChain.xml><?xml version="1.0" encoding="utf-8"?>
<calcChain xmlns="http://schemas.openxmlformats.org/spreadsheetml/2006/main">
  <c r="I398" i="2" l="1"/>
  <c r="I7" i="2"/>
  <c r="I156" i="2"/>
  <c r="I173" i="2"/>
  <c r="I185" i="2"/>
  <c r="I192" i="2"/>
  <c r="I225" i="2"/>
  <c r="I230" i="2"/>
  <c r="I250" i="2"/>
  <c r="I290" i="2"/>
  <c r="I297" i="2"/>
  <c r="I397" i="2"/>
  <c r="H397" i="2"/>
</calcChain>
</file>

<file path=xl/sharedStrings.xml><?xml version="1.0" encoding="utf-8"?>
<sst xmlns="http://schemas.openxmlformats.org/spreadsheetml/2006/main" count="1379" uniqueCount="605">
  <si>
    <t>POWIAT  GORLICKI</t>
  </si>
  <si>
    <t>Lp.</t>
  </si>
  <si>
    <t xml:space="preserve"> nr drogi</t>
  </si>
  <si>
    <t xml:space="preserve">od km </t>
  </si>
  <si>
    <t>do km</t>
  </si>
  <si>
    <t>strona</t>
  </si>
  <si>
    <t>znak</t>
  </si>
  <si>
    <t>m2</t>
  </si>
  <si>
    <t>Uwagi</t>
  </si>
  <si>
    <t xml:space="preserve">1505K </t>
  </si>
  <si>
    <t>Ropa Gódek Biala Niżna</t>
  </si>
  <si>
    <t>L</t>
  </si>
  <si>
    <t>P-7c</t>
  </si>
  <si>
    <t>P</t>
  </si>
  <si>
    <t>P-7d lub P-7c</t>
  </si>
  <si>
    <t>SUMA</t>
  </si>
  <si>
    <t>1469K</t>
  </si>
  <si>
    <t>0+431</t>
  </si>
  <si>
    <t>0+448</t>
  </si>
  <si>
    <t>Na jezdni</t>
  </si>
  <si>
    <t>P-4</t>
  </si>
  <si>
    <t>0+449</t>
  </si>
  <si>
    <t>0+454</t>
  </si>
  <si>
    <t>P-1e</t>
  </si>
  <si>
    <t>0+455</t>
  </si>
  <si>
    <t>0+465</t>
  </si>
  <si>
    <t>0+466</t>
  </si>
  <si>
    <t>0+471</t>
  </si>
  <si>
    <t>0+501</t>
  </si>
  <si>
    <t>0+524</t>
  </si>
  <si>
    <t>0+525</t>
  </si>
  <si>
    <t>0+528</t>
  </si>
  <si>
    <t>0+529</t>
  </si>
  <si>
    <t>0+543</t>
  </si>
  <si>
    <t>0+544</t>
  </si>
  <si>
    <t>0+547</t>
  </si>
  <si>
    <t>0+647</t>
  </si>
  <si>
    <t>0+658</t>
  </si>
  <si>
    <t>Lewa strona jezdni</t>
  </si>
  <si>
    <t>P-3b</t>
  </si>
  <si>
    <t>0+648</t>
  </si>
  <si>
    <t>0+655</t>
  </si>
  <si>
    <t>Prawa strona jezdni</t>
  </si>
  <si>
    <t>0+777</t>
  </si>
  <si>
    <t>0+783</t>
  </si>
  <si>
    <t>P-13</t>
  </si>
  <si>
    <t>0+781</t>
  </si>
  <si>
    <t>0+788</t>
  </si>
  <si>
    <t>0+784</t>
  </si>
  <si>
    <t>0+789</t>
  </si>
  <si>
    <t>0+803</t>
  </si>
  <si>
    <t>0+808</t>
  </si>
  <si>
    <t>0+831</t>
  </si>
  <si>
    <t>0+833</t>
  </si>
  <si>
    <t>0+854</t>
  </si>
  <si>
    <t>0+841</t>
  </si>
  <si>
    <t>0+855</t>
  </si>
  <si>
    <t>0+913</t>
  </si>
  <si>
    <t>0+845</t>
  </si>
  <si>
    <t>0+910</t>
  </si>
  <si>
    <t>0+922</t>
  </si>
  <si>
    <t>0+915</t>
  </si>
  <si>
    <t>0+959</t>
  </si>
  <si>
    <t>0+961</t>
  </si>
  <si>
    <t>0+962</t>
  </si>
  <si>
    <t>0+993</t>
  </si>
  <si>
    <t>0+994</t>
  </si>
  <si>
    <t>0+995</t>
  </si>
  <si>
    <t>1+009</t>
  </si>
  <si>
    <t>1+011</t>
  </si>
  <si>
    <t>1+012</t>
  </si>
  <si>
    <t>1+023</t>
  </si>
  <si>
    <t>1+033</t>
  </si>
  <si>
    <t>1+024</t>
  </si>
  <si>
    <t>1+026</t>
  </si>
  <si>
    <t>1+031</t>
  </si>
  <si>
    <t>P-12</t>
  </si>
  <si>
    <t>1+032</t>
  </si>
  <si>
    <t>1+034</t>
  </si>
  <si>
    <t>1+043</t>
  </si>
  <si>
    <t>1+044</t>
  </si>
  <si>
    <t>1+046</t>
  </si>
  <si>
    <t>1+047</t>
  </si>
  <si>
    <t>1+066</t>
  </si>
  <si>
    <t>1+067</t>
  </si>
  <si>
    <t>1+068</t>
  </si>
  <si>
    <t>1+069</t>
  </si>
  <si>
    <t>1+079</t>
  </si>
  <si>
    <t>1+083</t>
  </si>
  <si>
    <t>1+087</t>
  </si>
  <si>
    <t>1+089</t>
  </si>
  <si>
    <t>1+090</t>
  </si>
  <si>
    <t>1+097</t>
  </si>
  <si>
    <t>1+098</t>
  </si>
  <si>
    <t>1+101</t>
  </si>
  <si>
    <t>1+102</t>
  </si>
  <si>
    <t>1+114</t>
  </si>
  <si>
    <t>1+115</t>
  </si>
  <si>
    <t>1+116</t>
  </si>
  <si>
    <t>1+117</t>
  </si>
  <si>
    <t>1+128</t>
  </si>
  <si>
    <t>1+129</t>
  </si>
  <si>
    <t>1+134</t>
  </si>
  <si>
    <t>1+163</t>
  </si>
  <si>
    <t>1+161</t>
  </si>
  <si>
    <t>1+169</t>
  </si>
  <si>
    <t>1+165</t>
  </si>
  <si>
    <t>1+172</t>
  </si>
  <si>
    <t>1+173</t>
  </si>
  <si>
    <t>1+206</t>
  </si>
  <si>
    <t>1+207</t>
  </si>
  <si>
    <t>1+208</t>
  </si>
  <si>
    <t>1+209</t>
  </si>
  <si>
    <t>1+216</t>
  </si>
  <si>
    <t>1+217</t>
  </si>
  <si>
    <t>1+218</t>
  </si>
  <si>
    <t>1+219</t>
  </si>
  <si>
    <t>1+256</t>
  </si>
  <si>
    <t>1+257</t>
  </si>
  <si>
    <t>1+268</t>
  </si>
  <si>
    <t>1+261</t>
  </si>
  <si>
    <t>1+266</t>
  </si>
  <si>
    <t>1+262</t>
  </si>
  <si>
    <t>1+267</t>
  </si>
  <si>
    <t>1+269</t>
  </si>
  <si>
    <t>1+280</t>
  </si>
  <si>
    <t>1+285</t>
  </si>
  <si>
    <t>1+305</t>
  </si>
  <si>
    <t>1+306</t>
  </si>
  <si>
    <t>1+307</t>
  </si>
  <si>
    <t>1+308</t>
  </si>
  <si>
    <t>1+311</t>
  </si>
  <si>
    <t>1+310</t>
  </si>
  <si>
    <t>1+315</t>
  </si>
  <si>
    <t>1+312</t>
  </si>
  <si>
    <t>1+317</t>
  </si>
  <si>
    <t>1+318</t>
  </si>
  <si>
    <t>1+321</t>
  </si>
  <si>
    <t>1+322</t>
  </si>
  <si>
    <t>1+323</t>
  </si>
  <si>
    <t>1+346</t>
  </si>
  <si>
    <t>1+347</t>
  </si>
  <si>
    <t>1+348</t>
  </si>
  <si>
    <t>1+349</t>
  </si>
  <si>
    <t>1+384</t>
  </si>
  <si>
    <t>1+385</t>
  </si>
  <si>
    <t>1+392</t>
  </si>
  <si>
    <t>1+393</t>
  </si>
  <si>
    <t>1+409</t>
  </si>
  <si>
    <t>1+411</t>
  </si>
  <si>
    <t>1+412</t>
  </si>
  <si>
    <t>1+420</t>
  </si>
  <si>
    <t>1+421</t>
  </si>
  <si>
    <t>1+422</t>
  </si>
  <si>
    <t>1+423</t>
  </si>
  <si>
    <t>1+433</t>
  </si>
  <si>
    <t>1+434</t>
  </si>
  <si>
    <t>1+435</t>
  </si>
  <si>
    <t>1+458</t>
  </si>
  <si>
    <t>1+459</t>
  </si>
  <si>
    <t>1+460</t>
  </si>
  <si>
    <t>1+470</t>
  </si>
  <si>
    <t>1+469</t>
  </si>
  <si>
    <t>1+474</t>
  </si>
  <si>
    <t>1+471</t>
  </si>
  <si>
    <t>1+476</t>
  </si>
  <si>
    <t>1+477</t>
  </si>
  <si>
    <t>1+487</t>
  </si>
  <si>
    <t>1+484</t>
  </si>
  <si>
    <t>1+509</t>
  </si>
  <si>
    <t>P-7a</t>
  </si>
  <si>
    <t>1+489</t>
  </si>
  <si>
    <t>1+490</t>
  </si>
  <si>
    <t>1+491</t>
  </si>
  <si>
    <t>1+513</t>
  </si>
  <si>
    <t>1+524</t>
  </si>
  <si>
    <t>1+522</t>
  </si>
  <si>
    <t>1+534</t>
  </si>
  <si>
    <t>1+525</t>
  </si>
  <si>
    <t>1+530</t>
  </si>
  <si>
    <t>1+531</t>
  </si>
  <si>
    <t>1+563</t>
  </si>
  <si>
    <t>1+565</t>
  </si>
  <si>
    <t>1+574</t>
  </si>
  <si>
    <t>1+567</t>
  </si>
  <si>
    <t>1+573</t>
  </si>
  <si>
    <t>1+584</t>
  </si>
  <si>
    <t>1+576</t>
  </si>
  <si>
    <t>1+640</t>
  </si>
  <si>
    <t>1+585</t>
  </si>
  <si>
    <t>1+586</t>
  </si>
  <si>
    <t>1+588</t>
  </si>
  <si>
    <t>1+658</t>
  </si>
  <si>
    <t>1+659</t>
  </si>
  <si>
    <t>1+660</t>
  </si>
  <si>
    <t>1+661</t>
  </si>
  <si>
    <t>1+675</t>
  </si>
  <si>
    <t>1+673</t>
  </si>
  <si>
    <t>1+678</t>
  </si>
  <si>
    <t>1+676</t>
  </si>
  <si>
    <t>1+681</t>
  </si>
  <si>
    <t>1+683</t>
  </si>
  <si>
    <t>1+704</t>
  </si>
  <si>
    <t>1+705</t>
  </si>
  <si>
    <t>1+708</t>
  </si>
  <si>
    <t>1+722</t>
  </si>
  <si>
    <t>1+717</t>
  </si>
  <si>
    <t>1+724</t>
  </si>
  <si>
    <t>1+729</t>
  </si>
  <si>
    <t>1+725</t>
  </si>
  <si>
    <t>1+730</t>
  </si>
  <si>
    <t>1+757</t>
  </si>
  <si>
    <t>1+758</t>
  </si>
  <si>
    <t>1+769</t>
  </si>
  <si>
    <t>1+763</t>
  </si>
  <si>
    <t>1+775</t>
  </si>
  <si>
    <t>1+764</t>
  </si>
  <si>
    <t>1+765</t>
  </si>
  <si>
    <t>1+770</t>
  </si>
  <si>
    <t>1+783</t>
  </si>
  <si>
    <t>1+785</t>
  </si>
  <si>
    <t>1+788</t>
  </si>
  <si>
    <t>1+789</t>
  </si>
  <si>
    <t>1+807</t>
  </si>
  <si>
    <t>1+811</t>
  </si>
  <si>
    <t>1+879</t>
  </si>
  <si>
    <t>P-7d</t>
  </si>
  <si>
    <t>1+880</t>
  </si>
  <si>
    <t>1+883</t>
  </si>
  <si>
    <t>1+884</t>
  </si>
  <si>
    <t>1+895</t>
  </si>
  <si>
    <t>1+897</t>
  </si>
  <si>
    <t>1+902</t>
  </si>
  <si>
    <t>1+903</t>
  </si>
  <si>
    <t>1+950</t>
  </si>
  <si>
    <t>1+952</t>
  </si>
  <si>
    <t>1+955</t>
  </si>
  <si>
    <t>1+956</t>
  </si>
  <si>
    <t>1+968</t>
  </si>
  <si>
    <t>1+969</t>
  </si>
  <si>
    <t>1+970</t>
  </si>
  <si>
    <t>1+971</t>
  </si>
  <si>
    <t>2+020</t>
  </si>
  <si>
    <t>2+021</t>
  </si>
  <si>
    <t>2+024</t>
  </si>
  <si>
    <t>2+026</t>
  </si>
  <si>
    <t>2+183</t>
  </si>
  <si>
    <t>2+185</t>
  </si>
  <si>
    <t>2+188</t>
  </si>
  <si>
    <t>2+189</t>
  </si>
  <si>
    <t>2+198</t>
  </si>
  <si>
    <t>2+199</t>
  </si>
  <si>
    <t>2+206</t>
  </si>
  <si>
    <t>2+207</t>
  </si>
  <si>
    <t>2+260</t>
  </si>
  <si>
    <t>P-8</t>
  </si>
  <si>
    <t xml:space="preserve">P-7d </t>
  </si>
  <si>
    <t>1466K</t>
  </si>
  <si>
    <t>8+220-8+830</t>
  </si>
  <si>
    <t>1506K</t>
  </si>
  <si>
    <t>4+690-4+810 ; 4+940-5+680</t>
  </si>
  <si>
    <t>1485K</t>
  </si>
  <si>
    <t>d 1+015 do km 2+215</t>
  </si>
  <si>
    <t>0+036</t>
  </si>
  <si>
    <t>0+054</t>
  </si>
  <si>
    <t>P-7b</t>
  </si>
  <si>
    <t>0+037</t>
  </si>
  <si>
    <t>0+055</t>
  </si>
  <si>
    <t>0+091</t>
  </si>
  <si>
    <t>P-19</t>
  </si>
  <si>
    <t>0+112</t>
  </si>
  <si>
    <t>0+143</t>
  </si>
  <si>
    <t>0+156</t>
  </si>
  <si>
    <t>0+183</t>
  </si>
  <si>
    <t>0+187</t>
  </si>
  <si>
    <t>0+228</t>
  </si>
  <si>
    <t>0+234</t>
  </si>
  <si>
    <t>0+254</t>
  </si>
  <si>
    <t>0+237</t>
  </si>
  <si>
    <t>0+250</t>
  </si>
  <si>
    <t>0+266</t>
  </si>
  <si>
    <t>0+273</t>
  </si>
  <si>
    <t>0+277</t>
  </si>
  <si>
    <t>0+281</t>
  </si>
  <si>
    <t>0+299</t>
  </si>
  <si>
    <t>0+282</t>
  </si>
  <si>
    <t>0+310</t>
  </si>
  <si>
    <t>0+313</t>
  </si>
  <si>
    <t>0+314</t>
  </si>
  <si>
    <t>0+321</t>
  </si>
  <si>
    <t>0+356</t>
  </si>
  <si>
    <t>0+360</t>
  </si>
  <si>
    <t>0+364</t>
  </si>
  <si>
    <t>0+368</t>
  </si>
  <si>
    <t>0+404</t>
  </si>
  <si>
    <t>0+410</t>
  </si>
  <si>
    <t>0+467</t>
  </si>
  <si>
    <t>0+475</t>
  </si>
  <si>
    <t>0+488</t>
  </si>
  <si>
    <t>0+495</t>
  </si>
  <si>
    <t>0+516</t>
  </si>
  <si>
    <t>0+498</t>
  </si>
  <si>
    <t>0+517</t>
  </si>
  <si>
    <t>0+552</t>
  </si>
  <si>
    <t>0+539</t>
  </si>
  <si>
    <t>0+555</t>
  </si>
  <si>
    <t>0+553</t>
  </si>
  <si>
    <t>0+560</t>
  </si>
  <si>
    <t>0+556</t>
  </si>
  <si>
    <t>0+561</t>
  </si>
  <si>
    <t>0+564</t>
  </si>
  <si>
    <t>0+565</t>
  </si>
  <si>
    <t>0+588</t>
  </si>
  <si>
    <t>0+586</t>
  </si>
  <si>
    <t>0+602</t>
  </si>
  <si>
    <t>0+610</t>
  </si>
  <si>
    <t>0+614</t>
  </si>
  <si>
    <t>Ciąg drogowy i zakres km</t>
  </si>
  <si>
    <t>1472K</t>
  </si>
  <si>
    <t>0+331</t>
  </si>
  <si>
    <t>0+340</t>
  </si>
  <si>
    <t>0+338</t>
  </si>
  <si>
    <t>0+339</t>
  </si>
  <si>
    <t>0+347</t>
  </si>
  <si>
    <t>0+341</t>
  </si>
  <si>
    <t>P1477K</t>
  </si>
  <si>
    <t>8+597</t>
  </si>
  <si>
    <t>8+603</t>
  </si>
  <si>
    <t>8+586</t>
  </si>
  <si>
    <t>8+583</t>
  </si>
  <si>
    <t>8+585</t>
  </si>
  <si>
    <t>8+580</t>
  </si>
  <si>
    <t>8+554</t>
  </si>
  <si>
    <t>8+561</t>
  </si>
  <si>
    <t>8+553</t>
  </si>
  <si>
    <t>8+542</t>
  </si>
  <si>
    <t>11+257</t>
  </si>
  <si>
    <t>11+263</t>
  </si>
  <si>
    <t>11+252</t>
  </si>
  <si>
    <t>11+256</t>
  </si>
  <si>
    <t>11+250</t>
  </si>
  <si>
    <t>11+251</t>
  </si>
  <si>
    <t>11+229</t>
  </si>
  <si>
    <t>11+249</t>
  </si>
  <si>
    <t>11+254</t>
  </si>
  <si>
    <t>11+240</t>
  </si>
  <si>
    <t>P-2b</t>
  </si>
  <si>
    <t>P-24</t>
  </si>
  <si>
    <t>1477K</t>
  </si>
  <si>
    <t>1480K</t>
  </si>
  <si>
    <t>2+594</t>
  </si>
  <si>
    <t>2+614</t>
  </si>
  <si>
    <t>2+615</t>
  </si>
  <si>
    <t>2+617</t>
  </si>
  <si>
    <t>2+618</t>
  </si>
  <si>
    <t>2+620</t>
  </si>
  <si>
    <t>2+686</t>
  </si>
  <si>
    <t>2+690</t>
  </si>
  <si>
    <t>2+681</t>
  </si>
  <si>
    <t>2+621</t>
  </si>
  <si>
    <t>2+671</t>
  </si>
  <si>
    <t>2+691</t>
  </si>
  <si>
    <t>2+717</t>
  </si>
  <si>
    <t>2+721</t>
  </si>
  <si>
    <t>2+707</t>
  </si>
  <si>
    <t>2+710</t>
  </si>
  <si>
    <t>2+706</t>
  </si>
  <si>
    <t>2+730</t>
  </si>
  <si>
    <t>2+756</t>
  </si>
  <si>
    <t>2+694</t>
  </si>
  <si>
    <t>2+727</t>
  </si>
  <si>
    <t>2+697</t>
  </si>
  <si>
    <t>2+701</t>
  </si>
  <si>
    <t>2+696</t>
  </si>
  <si>
    <t>2+702</t>
  </si>
  <si>
    <t>2+695</t>
  </si>
  <si>
    <t>2+704</t>
  </si>
  <si>
    <t>2+723</t>
  </si>
  <si>
    <t>2+726</t>
  </si>
  <si>
    <t>2+729</t>
  </si>
  <si>
    <t>5+614</t>
  </si>
  <si>
    <t>5+649</t>
  </si>
  <si>
    <t>5+651</t>
  </si>
  <si>
    <t>5+653</t>
  </si>
  <si>
    <t>5+656</t>
  </si>
  <si>
    <t>5+693</t>
  </si>
  <si>
    <t>5+716</t>
  </si>
  <si>
    <t>5+721</t>
  </si>
  <si>
    <t>5+753</t>
  </si>
  <si>
    <t>5+785</t>
  </si>
  <si>
    <t>5+694</t>
  </si>
  <si>
    <t>5+695</t>
  </si>
  <si>
    <t>5+786</t>
  </si>
  <si>
    <t>5+788</t>
  </si>
  <si>
    <t>5+778</t>
  </si>
  <si>
    <t>5+697</t>
  </si>
  <si>
    <t>5+714</t>
  </si>
  <si>
    <t>5+751</t>
  </si>
  <si>
    <t>5+752</t>
  </si>
  <si>
    <t>5+722</t>
  </si>
  <si>
    <t>5+750</t>
  </si>
  <si>
    <t>5+793</t>
  </si>
  <si>
    <t>5+802</t>
  </si>
  <si>
    <t>5+819</t>
  </si>
  <si>
    <t>5+822</t>
  </si>
  <si>
    <t>5+804</t>
  </si>
  <si>
    <t>5+818</t>
  </si>
  <si>
    <t>5+798</t>
  </si>
  <si>
    <t>5+792</t>
  </si>
  <si>
    <t>P-8g krótki</t>
  </si>
  <si>
    <t>1462K</t>
  </si>
  <si>
    <t>5+795</t>
  </si>
  <si>
    <t>5+810</t>
  </si>
  <si>
    <t>5+811</t>
  </si>
  <si>
    <t>5+815</t>
  </si>
  <si>
    <t>5+821</t>
  </si>
  <si>
    <t>5+829</t>
  </si>
  <si>
    <t>5+832</t>
  </si>
  <si>
    <t>5+585</t>
  </si>
  <si>
    <t>5+623</t>
  </si>
  <si>
    <t>P1391K</t>
  </si>
  <si>
    <t>1498K</t>
  </si>
  <si>
    <t>l</t>
  </si>
  <si>
    <t>p</t>
  </si>
  <si>
    <t>p-17</t>
  </si>
  <si>
    <t>p17</t>
  </si>
  <si>
    <t>p-7a</t>
  </si>
  <si>
    <t>p13</t>
  </si>
  <si>
    <t>p-4</t>
  </si>
  <si>
    <t>P17</t>
  </si>
  <si>
    <t>P-21a</t>
  </si>
  <si>
    <t>P-6</t>
  </si>
  <si>
    <t>p-21a</t>
  </si>
  <si>
    <t>p-7b</t>
  </si>
  <si>
    <t>p-13</t>
  </si>
  <si>
    <t>p--21a</t>
  </si>
  <si>
    <t>suma</t>
  </si>
  <si>
    <t>1501K</t>
  </si>
  <si>
    <t>całość</t>
  </si>
  <si>
    <t>Ciąg drogowy</t>
  </si>
  <si>
    <t>przejście</t>
  </si>
  <si>
    <t>przejście biało czerwone</t>
  </si>
  <si>
    <t>m2 Biała</t>
  </si>
  <si>
    <t>m2 Czerwona</t>
  </si>
  <si>
    <t>1390 K</t>
  </si>
  <si>
    <t>Ciężkowice (ul. Stawiska) - Turza - Sitnica -Strzeszyn</t>
  </si>
  <si>
    <t>1</t>
  </si>
  <si>
    <t>13+208</t>
  </si>
  <si>
    <t>1391 K</t>
  </si>
  <si>
    <t>Ciężkowice (ul. 1000-lecia) - Staszkówka - Moszczenica</t>
  </si>
  <si>
    <t>2</t>
  </si>
  <si>
    <t>5+427</t>
  </si>
  <si>
    <t>5+510</t>
  </si>
  <si>
    <t>5+640</t>
  </si>
  <si>
    <t>12+877</t>
  </si>
  <si>
    <t>13+021</t>
  </si>
  <si>
    <t>13+161</t>
  </si>
  <si>
    <t>plus akustyczne</t>
  </si>
  <si>
    <t>13+218</t>
  </si>
  <si>
    <t>13+319</t>
  </si>
  <si>
    <t>13+622</t>
  </si>
  <si>
    <t>1462 K</t>
  </si>
  <si>
    <t>Łużna - Staszkówka</t>
  </si>
  <si>
    <t>0</t>
  </si>
  <si>
    <t>0+013</t>
  </si>
  <si>
    <t>przy skrzyżowaniu</t>
  </si>
  <si>
    <t>5+799</t>
  </si>
  <si>
    <t>1463 K</t>
  </si>
  <si>
    <t>Siedliska - Siedliska</t>
  </si>
  <si>
    <t>0+740</t>
  </si>
  <si>
    <t>1+679</t>
  </si>
  <si>
    <t>1464 K</t>
  </si>
  <si>
    <t>Bobowa - Brzana</t>
  </si>
  <si>
    <t>0+021</t>
  </si>
  <si>
    <t>2+180</t>
  </si>
  <si>
    <t xml:space="preserve">czerwone akustyczne </t>
  </si>
  <si>
    <t>1465 K</t>
  </si>
  <si>
    <t>Jankowa - Lipniczka</t>
  </si>
  <si>
    <t>0+016</t>
  </si>
  <si>
    <t>0+778</t>
  </si>
  <si>
    <t>przy rondzie</t>
  </si>
  <si>
    <t>1466 K</t>
  </si>
  <si>
    <t>Stróże - Polna - Łużna</t>
  </si>
  <si>
    <t>w</t>
  </si>
  <si>
    <t>5+356</t>
  </si>
  <si>
    <t>1469 K</t>
  </si>
  <si>
    <t>Gorlice (ul. Kołłątaja., ul. Krakowska, ul. Zamkowa) - Bystra - Łużna</t>
  </si>
  <si>
    <t>0+426</t>
  </si>
  <si>
    <t>skrzyżowanie od Mickiewicza</t>
  </si>
  <si>
    <t>0+427</t>
  </si>
  <si>
    <t>0+428</t>
  </si>
  <si>
    <t>0+429</t>
  </si>
  <si>
    <t>0+499</t>
  </si>
  <si>
    <t>0+652</t>
  </si>
  <si>
    <t>skrzyżowanie</t>
  </si>
  <si>
    <t>0+807</t>
  </si>
  <si>
    <t>1+017</t>
  </si>
  <si>
    <t>1+497</t>
  </si>
  <si>
    <t>1+711</t>
  </si>
  <si>
    <t>1+795</t>
  </si>
  <si>
    <t>1+750</t>
  </si>
  <si>
    <t>8+222</t>
  </si>
  <si>
    <t>8+735</t>
  </si>
  <si>
    <t>8+890</t>
  </si>
  <si>
    <t>1471 K</t>
  </si>
  <si>
    <t>ul. 11-go Listopada</t>
  </si>
  <si>
    <t>0+039</t>
  </si>
  <si>
    <t>0+163</t>
  </si>
  <si>
    <t>0+215</t>
  </si>
  <si>
    <t>0+322</t>
  </si>
  <si>
    <t>Skrzyżowanie</t>
  </si>
  <si>
    <t>0+323</t>
  </si>
  <si>
    <t>0+324</t>
  </si>
  <si>
    <t>0+592</t>
  </si>
  <si>
    <t>0+692</t>
  </si>
  <si>
    <t>0+859</t>
  </si>
  <si>
    <t>1+483</t>
  </si>
  <si>
    <t>1472 K</t>
  </si>
  <si>
    <t>ul. Michalusa</t>
  </si>
  <si>
    <t>0+184</t>
  </si>
  <si>
    <t>0+362</t>
  </si>
  <si>
    <t>0+445</t>
  </si>
  <si>
    <t>0+492</t>
  </si>
  <si>
    <t>plus P11</t>
  </si>
  <si>
    <t>1474 K</t>
  </si>
  <si>
    <t>Zagórzany - Kwiatonowice - Turza</t>
  </si>
  <si>
    <t>3+467</t>
  </si>
  <si>
    <t>1476 K</t>
  </si>
  <si>
    <t>Biecz - Grudna Kępska - Głęboka</t>
  </si>
  <si>
    <t>1+179</t>
  </si>
  <si>
    <t>4+295</t>
  </si>
  <si>
    <t>1477 K</t>
  </si>
  <si>
    <t>Skołyszyn - Harklowa - Wójtowa - Lipinki   (1863R)</t>
  </si>
  <si>
    <t>8+575</t>
  </si>
  <si>
    <t>rondo</t>
  </si>
  <si>
    <t>8+605</t>
  </si>
  <si>
    <t>10+561</t>
  </si>
  <si>
    <t>1478 K</t>
  </si>
  <si>
    <t>Lipinki - Pagorzyna - Radość</t>
  </si>
  <si>
    <t>2+204</t>
  </si>
  <si>
    <t>1480 K</t>
  </si>
  <si>
    <t>Rozdziele - Lipniki - Libusza Ogniwo - Kobylanka</t>
  </si>
  <si>
    <t>8+083</t>
  </si>
  <si>
    <t>1481 K</t>
  </si>
  <si>
    <t>Lipinki - Bednarskie</t>
  </si>
  <si>
    <t>0+261</t>
  </si>
  <si>
    <t>1484 K</t>
  </si>
  <si>
    <t>Biecz - Korczyna - Libusza - Kobylanka</t>
  </si>
  <si>
    <t>5+724</t>
  </si>
  <si>
    <t>6+078</t>
  </si>
  <si>
    <t>7+280</t>
  </si>
  <si>
    <t>7+717</t>
  </si>
  <si>
    <t>1485 K</t>
  </si>
  <si>
    <t>Libusza - Kryg</t>
  </si>
  <si>
    <t>0+900</t>
  </si>
  <si>
    <t>Dodatkowe przejśice + P11</t>
  </si>
  <si>
    <t>1+003</t>
  </si>
  <si>
    <t>4+925</t>
  </si>
  <si>
    <t>1486 K</t>
  </si>
  <si>
    <t>Gorlice (ul. Zakole) - Dominikowice</t>
  </si>
  <si>
    <t>3+705</t>
  </si>
  <si>
    <t>1488 K</t>
  </si>
  <si>
    <t>Sękowa - Dominikowice</t>
  </si>
  <si>
    <t>1493 K</t>
  </si>
  <si>
    <t>Siary - Owczary</t>
  </si>
  <si>
    <t>0+548</t>
  </si>
  <si>
    <t>1498 K</t>
  </si>
  <si>
    <t>Ropa - Wysowa Zadrój - Blechnarka - Granica Państwa</t>
  </si>
  <si>
    <t>3+080</t>
  </si>
  <si>
    <t>3+682</t>
  </si>
  <si>
    <t>13+400</t>
  </si>
  <si>
    <t>13+401</t>
  </si>
  <si>
    <t>13+402</t>
  </si>
  <si>
    <t>13+540</t>
  </si>
  <si>
    <t>13+939</t>
  </si>
  <si>
    <t>19+943</t>
  </si>
  <si>
    <t>20+389</t>
  </si>
  <si>
    <t>23+446</t>
  </si>
  <si>
    <t>23+643</t>
  </si>
  <si>
    <t>23+823</t>
  </si>
  <si>
    <t>23+824</t>
  </si>
  <si>
    <t>skrzyz</t>
  </si>
  <si>
    <t>23+850</t>
  </si>
  <si>
    <t>24+028</t>
  </si>
  <si>
    <t>24+029</t>
  </si>
  <si>
    <t>24+057</t>
  </si>
  <si>
    <t>24+151</t>
  </si>
  <si>
    <t>24+175</t>
  </si>
  <si>
    <t>24+475</t>
  </si>
  <si>
    <t>24+514</t>
  </si>
  <si>
    <t>1499 K</t>
  </si>
  <si>
    <t>Bielanka - Łosie - Ropa</t>
  </si>
  <si>
    <t>2+132</t>
  </si>
  <si>
    <t>2+529</t>
  </si>
  <si>
    <t>1503 K</t>
  </si>
  <si>
    <t>Florynka - Izby</t>
  </si>
  <si>
    <t>5+505</t>
  </si>
  <si>
    <t>8+235</t>
  </si>
  <si>
    <t>Razem [m2]</t>
  </si>
  <si>
    <t>3+081</t>
  </si>
  <si>
    <t>x</t>
  </si>
  <si>
    <t>czerwone pasy poprzeczne</t>
  </si>
  <si>
    <t>czerwone pasy poprzeczne + akustyczne</t>
  </si>
  <si>
    <t>czerwone pasy  akustycznae</t>
  </si>
  <si>
    <t>czerwone pasy +  akustyczne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</si>
</sst>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1">
    <xf numFmtId="0" fontId="0" fillId="0" borderId="0" xfId="0"/>
    <xf numFmtId="0" fontId="0" fillId="0" borderId="1" xfId="0" applyBorder="1"/>
    <xf numFmtId="1" fontId="1" fillId="0" borderId="1" xfId="1" applyNumberFormat="1" applyFont="1" applyFill="1" applyBorder="1"/>
    <xf numFmtId="0" fontId="5" fillId="0" borderId="1" xfId="1" applyFont="1" applyFill="1" applyBorder="1"/>
    <xf numFmtId="0" fontId="1" fillId="0" borderId="14" xfId="1" applyBorder="1"/>
    <xf numFmtId="0" fontId="3" fillId="2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1" xfId="1" applyBorder="1"/>
    <xf numFmtId="0" fontId="1" fillId="0" borderId="1" xfId="1" applyFont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" fillId="0" borderId="3" xfId="1" applyBorder="1"/>
    <xf numFmtId="0" fontId="1" fillId="0" borderId="5" xfId="1" applyFont="1" applyBorder="1"/>
    <xf numFmtId="0" fontId="1" fillId="0" borderId="10" xfId="1" applyFont="1" applyBorder="1"/>
    <xf numFmtId="44" fontId="1" fillId="0" borderId="0" xfId="1" applyNumberFormat="1"/>
    <xf numFmtId="0" fontId="1" fillId="0" borderId="1" xfId="1" applyFont="1" applyFill="1" applyBorder="1"/>
    <xf numFmtId="0" fontId="1" fillId="0" borderId="14" xfId="1" applyFont="1" applyBorder="1"/>
    <xf numFmtId="0" fontId="0" fillId="0" borderId="4" xfId="0" applyBorder="1"/>
    <xf numFmtId="0" fontId="0" fillId="0" borderId="5" xfId="0" applyBorder="1"/>
    <xf numFmtId="0" fontId="1" fillId="0" borderId="5" xfId="1" applyFont="1" applyFill="1" applyBorder="1"/>
    <xf numFmtId="0" fontId="5" fillId="0" borderId="5" xfId="1" applyFont="1" applyFill="1" applyBorder="1"/>
    <xf numFmtId="0" fontId="1" fillId="0" borderId="5" xfId="1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0" xfId="1" applyFont="1" applyFill="1" applyBorder="1"/>
    <xf numFmtId="0" fontId="5" fillId="0" borderId="10" xfId="1" applyFont="1" applyFill="1" applyBorder="1"/>
    <xf numFmtId="0" fontId="0" fillId="0" borderId="11" xfId="0" applyBorder="1"/>
    <xf numFmtId="0" fontId="4" fillId="2" borderId="18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1" fillId="0" borderId="19" xfId="1" applyBorder="1"/>
    <xf numFmtId="0" fontId="1" fillId="0" borderId="8" xfId="1" applyFont="1" applyFill="1" applyBorder="1"/>
    <xf numFmtId="0" fontId="1" fillId="0" borderId="20" xfId="1" applyBorder="1"/>
    <xf numFmtId="0" fontId="1" fillId="0" borderId="21" xfId="1" applyBorder="1"/>
    <xf numFmtId="2" fontId="1" fillId="0" borderId="5" xfId="1" applyNumberFormat="1" applyBorder="1"/>
    <xf numFmtId="2" fontId="1" fillId="0" borderId="1" xfId="1" applyNumberFormat="1" applyBorder="1"/>
    <xf numFmtId="2" fontId="2" fillId="0" borderId="10" xfId="1" applyNumberFormat="1" applyFont="1" applyBorder="1"/>
    <xf numFmtId="2" fontId="1" fillId="0" borderId="1" xfId="1" applyNumberFormat="1" applyFont="1" applyFill="1" applyBorder="1"/>
    <xf numFmtId="2" fontId="2" fillId="0" borderId="3" xfId="1" applyNumberFormat="1" applyFont="1" applyBorder="1"/>
    <xf numFmtId="2" fontId="1" fillId="0" borderId="10" xfId="1" applyNumberFormat="1" applyBorder="1"/>
    <xf numFmtId="2" fontId="2" fillId="0" borderId="14" xfId="1" applyNumberFormat="1" applyFont="1" applyBorder="1"/>
    <xf numFmtId="2" fontId="1" fillId="0" borderId="5" xfId="1" applyNumberFormat="1" applyFont="1" applyFill="1" applyBorder="1"/>
    <xf numFmtId="2" fontId="1" fillId="0" borderId="10" xfId="1" applyNumberFormat="1" applyFont="1" applyFill="1" applyBorder="1"/>
    <xf numFmtId="0" fontId="0" fillId="0" borderId="21" xfId="0" applyBorder="1"/>
    <xf numFmtId="0" fontId="1" fillId="0" borderId="1" xfId="1" applyFont="1" applyFill="1" applyBorder="1"/>
    <xf numFmtId="0" fontId="0" fillId="0" borderId="14" xfId="0" applyBorder="1"/>
    <xf numFmtId="0" fontId="0" fillId="0" borderId="23" xfId="0" applyBorder="1"/>
    <xf numFmtId="0" fontId="0" fillId="0" borderId="24" xfId="0" applyBorder="1"/>
    <xf numFmtId="0" fontId="1" fillId="0" borderId="24" xfId="1" applyBorder="1"/>
    <xf numFmtId="2" fontId="1" fillId="0" borderId="24" xfId="1" applyNumberFormat="1" applyBorder="1"/>
    <xf numFmtId="0" fontId="0" fillId="0" borderId="25" xfId="0" applyBorder="1"/>
    <xf numFmtId="0" fontId="0" fillId="0" borderId="12" xfId="0" applyBorder="1"/>
    <xf numFmtId="0" fontId="1" fillId="0" borderId="1" xfId="1" applyFont="1" applyFill="1" applyBorder="1"/>
    <xf numFmtId="0" fontId="0" fillId="0" borderId="3" xfId="0" applyBorder="1"/>
    <xf numFmtId="2" fontId="1" fillId="0" borderId="3" xfId="1" applyNumberFormat="1" applyBorder="1"/>
    <xf numFmtId="0" fontId="0" fillId="0" borderId="13" xfId="0" applyBorder="1"/>
    <xf numFmtId="0" fontId="1" fillId="0" borderId="3" xfId="1" applyFont="1" applyFill="1" applyBorder="1"/>
    <xf numFmtId="0" fontId="1" fillId="0" borderId="1" xfId="1" applyFont="1" applyFill="1" applyBorder="1"/>
    <xf numFmtId="2" fontId="1" fillId="0" borderId="3" xfId="1" applyNumberFormat="1" applyFont="1" applyFill="1" applyBorder="1"/>
    <xf numFmtId="2" fontId="1" fillId="0" borderId="14" xfId="1" applyNumberFormat="1" applyFont="1" applyFill="1" applyBorder="1"/>
    <xf numFmtId="0" fontId="1" fillId="0" borderId="1" xfId="1" applyFont="1" applyFill="1" applyBorder="1"/>
    <xf numFmtId="0" fontId="1" fillId="0" borderId="1" xfId="1" applyNumberFormat="1" applyFont="1" applyFill="1" applyBorder="1"/>
    <xf numFmtId="0" fontId="1" fillId="0" borderId="3" xfId="1" applyNumberFormat="1" applyFont="1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0" borderId="1" xfId="1" applyBorder="1"/>
    <xf numFmtId="0" fontId="1" fillId="0" borderId="1" xfId="1" applyFont="1" applyBorder="1"/>
    <xf numFmtId="0" fontId="1" fillId="0" borderId="5" xfId="1" applyBorder="1"/>
    <xf numFmtId="0" fontId="1" fillId="0" borderId="3" xfId="1" applyBorder="1"/>
    <xf numFmtId="0" fontId="1" fillId="0" borderId="1" xfId="1" applyFont="1" applyFill="1" applyBorder="1"/>
    <xf numFmtId="0" fontId="1" fillId="0" borderId="1" xfId="1" applyFill="1" applyBorder="1"/>
    <xf numFmtId="2" fontId="0" fillId="0" borderId="22" xfId="0" applyNumberFormat="1" applyBorder="1"/>
    <xf numFmtId="2" fontId="0" fillId="0" borderId="25" xfId="0" applyNumberFormat="1" applyBorder="1"/>
    <xf numFmtId="2" fontId="0" fillId="0" borderId="13" xfId="0" applyNumberFormat="1" applyBorder="1"/>
    <xf numFmtId="2" fontId="1" fillId="0" borderId="22" xfId="1" applyNumberFormat="1" applyBorder="1"/>
    <xf numFmtId="2" fontId="1" fillId="0" borderId="11" xfId="1" applyNumberFormat="1" applyBorder="1"/>
    <xf numFmtId="2" fontId="1" fillId="0" borderId="13" xfId="1" applyNumberFormat="1" applyBorder="1"/>
    <xf numFmtId="0" fontId="0" fillId="0" borderId="29" xfId="0" applyBorder="1"/>
    <xf numFmtId="0" fontId="0" fillId="0" borderId="30" xfId="0" applyBorder="1"/>
    <xf numFmtId="0" fontId="3" fillId="0" borderId="31" xfId="2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49" fontId="3" fillId="0" borderId="32" xfId="2" applyNumberFormat="1" applyFont="1" applyFill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0" fontId="6" fillId="0" borderId="1" xfId="2" applyNumberForma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 wrapText="1"/>
    </xf>
    <xf numFmtId="1" fontId="6" fillId="0" borderId="1" xfId="2" applyNumberFormat="1" applyBorder="1" applyAlignment="1">
      <alignment horizontal="center" vertical="center" wrapText="1"/>
    </xf>
    <xf numFmtId="0" fontId="3" fillId="0" borderId="32" xfId="2" applyFont="1" applyFill="1" applyBorder="1" applyAlignment="1">
      <alignment horizontal="center" vertical="center" wrapText="1"/>
    </xf>
    <xf numFmtId="0" fontId="3" fillId="0" borderId="33" xfId="2" applyFont="1" applyFill="1" applyBorder="1" applyAlignment="1">
      <alignment horizontal="center" vertical="center" wrapText="1"/>
    </xf>
    <xf numFmtId="2" fontId="6" fillId="0" borderId="1" xfId="2" applyNumberFormat="1" applyBorder="1" applyAlignment="1">
      <alignment horizontal="center" vertical="center" wrapText="1"/>
    </xf>
    <xf numFmtId="0" fontId="6" fillId="0" borderId="0" xfId="2" applyBorder="1" applyAlignment="1">
      <alignment horizontal="center" vertical="center" wrapText="1"/>
    </xf>
    <xf numFmtId="0" fontId="3" fillId="0" borderId="34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 wrapText="1"/>
    </xf>
    <xf numFmtId="0" fontId="6" fillId="0" borderId="35" xfId="2" applyBorder="1" applyAlignment="1">
      <alignment horizontal="center" vertical="center" wrapText="1"/>
    </xf>
    <xf numFmtId="0" fontId="6" fillId="0" borderId="38" xfId="2" applyBorder="1" applyAlignment="1">
      <alignment horizontal="center" vertical="center" wrapText="1"/>
    </xf>
    <xf numFmtId="0" fontId="6" fillId="0" borderId="8" xfId="2" applyBorder="1" applyAlignment="1">
      <alignment horizontal="center" vertical="center" wrapText="1"/>
    </xf>
    <xf numFmtId="0" fontId="6" fillId="0" borderId="39" xfId="2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6" fillId="0" borderId="41" xfId="2" applyBorder="1" applyAlignment="1">
      <alignment horizontal="center" vertical="center" wrapText="1"/>
    </xf>
    <xf numFmtId="0" fontId="6" fillId="0" borderId="42" xfId="2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4" fillId="0" borderId="43" xfId="2" applyFont="1" applyBorder="1" applyAlignment="1">
      <alignment horizontal="center" vertical="center" wrapText="1"/>
    </xf>
    <xf numFmtId="0" fontId="6" fillId="0" borderId="10" xfId="2" applyBorder="1" applyAlignment="1">
      <alignment horizontal="center" vertical="center" wrapText="1"/>
    </xf>
    <xf numFmtId="0" fontId="6" fillId="0" borderId="11" xfId="2" applyBorder="1" applyAlignment="1">
      <alignment horizontal="center" vertical="center" wrapText="1"/>
    </xf>
    <xf numFmtId="0" fontId="4" fillId="2" borderId="44" xfId="2" applyFont="1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0" fontId="2" fillId="3" borderId="24" xfId="2" applyFont="1" applyFill="1" applyBorder="1" applyAlignment="1">
      <alignment horizontal="center" vertical="center" wrapText="1"/>
    </xf>
    <xf numFmtId="0" fontId="2" fillId="4" borderId="24" xfId="2" applyFont="1" applyFill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2" fillId="0" borderId="25" xfId="2" applyFont="1" applyBorder="1" applyAlignment="1">
      <alignment horizontal="center" vertical="center" wrapText="1"/>
    </xf>
    <xf numFmtId="49" fontId="1" fillId="0" borderId="35" xfId="2" applyNumberFormat="1" applyFont="1" applyBorder="1" applyAlignment="1">
      <alignment horizontal="center" vertical="center" wrapText="1"/>
    </xf>
    <xf numFmtId="2" fontId="6" fillId="0" borderId="35" xfId="2" applyNumberFormat="1" applyBorder="1" applyAlignment="1">
      <alignment horizontal="center" vertical="center" wrapText="1"/>
    </xf>
    <xf numFmtId="0" fontId="6" fillId="0" borderId="40" xfId="2" applyBorder="1" applyAlignment="1">
      <alignment horizontal="center" vertical="center" wrapText="1"/>
    </xf>
    <xf numFmtId="0" fontId="6" fillId="0" borderId="36" xfId="2" applyBorder="1" applyAlignment="1">
      <alignment horizontal="center" vertical="center" wrapText="1"/>
    </xf>
    <xf numFmtId="0" fontId="3" fillId="0" borderId="46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6" fillId="0" borderId="5" xfId="2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center" vertical="center" wrapText="1"/>
    </xf>
    <xf numFmtId="2" fontId="6" fillId="0" borderId="5" xfId="2" applyNumberFormat="1" applyBorder="1" applyAlignment="1">
      <alignment horizontal="center" vertical="center" wrapText="1"/>
    </xf>
    <xf numFmtId="0" fontId="6" fillId="0" borderId="6" xfId="2" applyBorder="1" applyAlignment="1">
      <alignment horizontal="center" vertical="center" wrapText="1"/>
    </xf>
    <xf numFmtId="0" fontId="6" fillId="0" borderId="47" xfId="2" applyBorder="1" applyAlignment="1">
      <alignment horizontal="center" vertical="center" wrapText="1"/>
    </xf>
    <xf numFmtId="0" fontId="3" fillId="0" borderId="48" xfId="2" applyFont="1" applyFill="1" applyBorder="1" applyAlignment="1">
      <alignment horizontal="center" vertical="center" wrapText="1"/>
    </xf>
    <xf numFmtId="0" fontId="3" fillId="0" borderId="49" xfId="2" applyFont="1" applyFill="1" applyBorder="1" applyAlignment="1">
      <alignment horizontal="center" vertical="center" wrapText="1"/>
    </xf>
    <xf numFmtId="49" fontId="1" fillId="0" borderId="10" xfId="2" applyNumberFormat="1" applyFont="1" applyBorder="1" applyAlignment="1">
      <alignment horizontal="center" vertical="center" wrapText="1"/>
    </xf>
    <xf numFmtId="2" fontId="6" fillId="0" borderId="10" xfId="2" applyNumberFormat="1" applyBorder="1" applyAlignment="1">
      <alignment horizontal="center" vertical="center" wrapText="1"/>
    </xf>
    <xf numFmtId="0" fontId="6" fillId="0" borderId="50" xfId="2" applyBorder="1" applyAlignment="1">
      <alignment horizontal="center" vertical="center" wrapText="1"/>
    </xf>
    <xf numFmtId="0" fontId="3" fillId="0" borderId="51" xfId="2" applyFont="1" applyFill="1" applyBorder="1" applyAlignment="1">
      <alignment horizontal="center" vertical="center" wrapText="1"/>
    </xf>
    <xf numFmtId="0" fontId="3" fillId="0" borderId="52" xfId="2" applyFont="1" applyFill="1" applyBorder="1" applyAlignment="1">
      <alignment horizontal="center" vertical="center" wrapText="1"/>
    </xf>
    <xf numFmtId="0" fontId="6" fillId="0" borderId="3" xfId="2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center" vertical="center" wrapText="1"/>
    </xf>
    <xf numFmtId="2" fontId="6" fillId="0" borderId="3" xfId="2" applyNumberFormat="1" applyBorder="1" applyAlignment="1">
      <alignment horizontal="center" vertical="center" wrapText="1"/>
    </xf>
    <xf numFmtId="0" fontId="6" fillId="0" borderId="13" xfId="2" applyBorder="1" applyAlignment="1">
      <alignment horizontal="center" vertical="center" wrapText="1"/>
    </xf>
    <xf numFmtId="49" fontId="3" fillId="0" borderId="46" xfId="2" applyNumberFormat="1" applyFont="1" applyFill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6" fillId="0" borderId="53" xfId="2" applyBorder="1" applyAlignment="1">
      <alignment horizontal="center" vertical="center" wrapText="1"/>
    </xf>
    <xf numFmtId="49" fontId="3" fillId="0" borderId="48" xfId="2" applyNumberFormat="1" applyFont="1" applyFill="1" applyBorder="1" applyAlignment="1">
      <alignment horizontal="center" vertical="center" wrapText="1"/>
    </xf>
    <xf numFmtId="0" fontId="3" fillId="0" borderId="54" xfId="2" applyFont="1" applyBorder="1" applyAlignment="1">
      <alignment horizontal="center" vertical="center" wrapText="1"/>
    </xf>
    <xf numFmtId="0" fontId="6" fillId="0" borderId="18" xfId="2" applyBorder="1" applyAlignment="1">
      <alignment horizontal="center" vertical="center" wrapText="1"/>
    </xf>
    <xf numFmtId="49" fontId="3" fillId="0" borderId="51" xfId="2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1" fontId="1" fillId="0" borderId="35" xfId="2" applyNumberFormat="1" applyFont="1" applyBorder="1" applyAlignment="1">
      <alignment horizontal="center" vertical="center" wrapText="1"/>
    </xf>
    <xf numFmtId="0" fontId="6" fillId="0" borderId="5" xfId="2" applyNumberFormat="1" applyBorder="1" applyAlignment="1">
      <alignment horizontal="center" vertical="center" wrapText="1"/>
    </xf>
    <xf numFmtId="1" fontId="1" fillId="0" borderId="5" xfId="2" applyNumberFormat="1" applyFont="1" applyBorder="1" applyAlignment="1">
      <alignment horizontal="center" vertical="center" wrapText="1"/>
    </xf>
    <xf numFmtId="0" fontId="6" fillId="0" borderId="43" xfId="2" applyBorder="1" applyAlignment="1">
      <alignment horizontal="center" vertical="center" wrapText="1"/>
    </xf>
    <xf numFmtId="0" fontId="6" fillId="0" borderId="10" xfId="2" applyNumberFormat="1" applyBorder="1" applyAlignment="1">
      <alignment horizontal="center" vertical="center" wrapText="1"/>
    </xf>
    <xf numFmtId="0" fontId="3" fillId="0" borderId="55" xfId="2" applyFont="1" applyBorder="1" applyAlignment="1">
      <alignment horizontal="center" vertical="center" wrapText="1"/>
    </xf>
    <xf numFmtId="1" fontId="1" fillId="0" borderId="3" xfId="2" applyNumberFormat="1" applyFont="1" applyBorder="1" applyAlignment="1">
      <alignment horizontal="center" vertical="center" wrapText="1"/>
    </xf>
    <xf numFmtId="1" fontId="6" fillId="0" borderId="35" xfId="2" applyNumberForma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1" fontId="6" fillId="0" borderId="5" xfId="2" applyNumberFormat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 wrapText="1"/>
    </xf>
    <xf numFmtId="1" fontId="6" fillId="0" borderId="10" xfId="2" applyNumberForma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1" fontId="6" fillId="0" borderId="3" xfId="2" applyNumberFormat="1" applyBorder="1" applyAlignment="1">
      <alignment horizontal="center" vertical="center" wrapText="1"/>
    </xf>
    <xf numFmtId="1" fontId="1" fillId="0" borderId="10" xfId="2" applyNumberFormat="1" applyFont="1" applyBorder="1" applyAlignment="1">
      <alignment horizontal="center" vertical="center" wrapText="1"/>
    </xf>
    <xf numFmtId="0" fontId="6" fillId="0" borderId="56" xfId="2" applyBorder="1" applyAlignment="1">
      <alignment horizontal="center" vertical="center" wrapText="1"/>
    </xf>
    <xf numFmtId="0" fontId="2" fillId="0" borderId="56" xfId="2" applyFont="1" applyBorder="1" applyAlignment="1">
      <alignment horizontal="center" vertical="center" wrapText="1"/>
    </xf>
    <xf numFmtId="2" fontId="2" fillId="0" borderId="56" xfId="2" applyNumberFormat="1" applyFont="1" applyBorder="1" applyAlignment="1">
      <alignment horizontal="center" vertical="center" wrapText="1"/>
    </xf>
    <xf numFmtId="0" fontId="6" fillId="0" borderId="57" xfId="2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6" fillId="0" borderId="8" xfId="2" applyBorder="1" applyAlignment="1">
      <alignment horizontal="center" vertical="center" wrapText="1"/>
    </xf>
    <xf numFmtId="0" fontId="1" fillId="0" borderId="13" xfId="2" applyFont="1" applyBorder="1" applyAlignment="1">
      <alignment horizontal="center" vertical="center" wrapText="1"/>
    </xf>
    <xf numFmtId="0" fontId="6" fillId="0" borderId="22" xfId="2" applyBorder="1" applyAlignment="1">
      <alignment horizontal="center" vertical="center" wrapText="1"/>
    </xf>
    <xf numFmtId="0" fontId="6" fillId="0" borderId="40" xfId="2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8"/>
  <sheetViews>
    <sheetView zoomScaleNormal="100" workbookViewId="0">
      <pane ySplit="2" topLeftCell="A360" activePane="bottomLeft" state="frozen"/>
      <selection pane="bottomLeft" activeCell="L377" sqref="L377"/>
    </sheetView>
  </sheetViews>
  <sheetFormatPr defaultRowHeight="15" x14ac:dyDescent="0.25"/>
  <cols>
    <col min="3" max="3" width="25.7109375" customWidth="1"/>
    <col min="6" max="6" width="17.28515625" bestFit="1" customWidth="1"/>
    <col min="9" max="9" width="17.28515625" bestFit="1" customWidth="1"/>
    <col min="10" max="10" width="20.140625" customWidth="1"/>
  </cols>
  <sheetData>
    <row r="1" spans="1:9" ht="14.25" x14ac:dyDescent="0.25">
      <c r="A1" s="174" t="s">
        <v>0</v>
      </c>
      <c r="B1" s="175"/>
      <c r="C1" s="175"/>
      <c r="D1" s="175"/>
      <c r="E1" s="175"/>
      <c r="F1" s="175"/>
      <c r="G1" s="175"/>
      <c r="H1" s="175"/>
      <c r="I1" s="176"/>
    </row>
    <row r="2" spans="1:9" ht="15.75" thickBot="1" x14ac:dyDescent="0.3">
      <c r="A2" s="39" t="s">
        <v>1</v>
      </c>
      <c r="B2" s="5" t="s">
        <v>2</v>
      </c>
      <c r="C2" s="5" t="s">
        <v>317</v>
      </c>
      <c r="D2" s="6" t="s">
        <v>3</v>
      </c>
      <c r="E2" s="7" t="s">
        <v>4</v>
      </c>
      <c r="F2" s="7" t="s">
        <v>5</v>
      </c>
      <c r="G2" s="8" t="s">
        <v>6</v>
      </c>
      <c r="H2" s="8" t="s">
        <v>7</v>
      </c>
      <c r="I2" s="40" t="s">
        <v>8</v>
      </c>
    </row>
    <row r="3" spans="1:9" x14ac:dyDescent="0.25">
      <c r="A3" s="11">
        <v>1</v>
      </c>
      <c r="B3" s="12" t="s">
        <v>9</v>
      </c>
      <c r="C3" s="12" t="s">
        <v>10</v>
      </c>
      <c r="D3" s="12"/>
      <c r="E3" s="12"/>
      <c r="F3" s="12"/>
      <c r="G3" s="12"/>
      <c r="H3" s="45"/>
      <c r="I3" s="13"/>
    </row>
    <row r="4" spans="1:9" ht="14.25" x14ac:dyDescent="0.25">
      <c r="A4" s="14"/>
      <c r="B4" s="9"/>
      <c r="C4" s="9"/>
      <c r="D4" s="9">
        <v>880</v>
      </c>
      <c r="E4" s="9">
        <v>895</v>
      </c>
      <c r="F4" s="9" t="s">
        <v>11</v>
      </c>
      <c r="G4" s="9" t="s">
        <v>12</v>
      </c>
      <c r="H4" s="46">
        <v>0.89999999999999991</v>
      </c>
      <c r="I4" s="15"/>
    </row>
    <row r="5" spans="1:9" ht="14.25" x14ac:dyDescent="0.25">
      <c r="A5" s="14"/>
      <c r="B5" s="9"/>
      <c r="C5" s="9"/>
      <c r="D5" s="9">
        <v>880</v>
      </c>
      <c r="E5" s="9">
        <v>1647</v>
      </c>
      <c r="F5" s="9" t="s">
        <v>13</v>
      </c>
      <c r="G5" s="9" t="s">
        <v>14</v>
      </c>
      <c r="H5" s="46">
        <v>92.039999999999992</v>
      </c>
      <c r="I5" s="15"/>
    </row>
    <row r="6" spans="1:9" ht="14.25" x14ac:dyDescent="0.25">
      <c r="A6" s="14"/>
      <c r="B6" s="9"/>
      <c r="C6" s="9"/>
      <c r="D6" s="9">
        <v>895</v>
      </c>
      <c r="E6" s="9">
        <v>1647</v>
      </c>
      <c r="F6" s="9" t="s">
        <v>11</v>
      </c>
      <c r="G6" s="9" t="s">
        <v>14</v>
      </c>
      <c r="H6" s="46">
        <v>90.24</v>
      </c>
      <c r="I6" s="15"/>
    </row>
    <row r="7" spans="1:9" thickBot="1" x14ac:dyDescent="0.3">
      <c r="A7" s="16"/>
      <c r="B7" s="17"/>
      <c r="C7" s="17"/>
      <c r="D7" s="17"/>
      <c r="E7" s="17"/>
      <c r="F7" s="17"/>
      <c r="G7" s="17" t="s">
        <v>15</v>
      </c>
      <c r="H7" s="47">
        <v>183.18</v>
      </c>
      <c r="I7" s="87">
        <f>H7</f>
        <v>183.18</v>
      </c>
    </row>
    <row r="8" spans="1:9" ht="14.25" x14ac:dyDescent="0.25">
      <c r="A8" s="41">
        <v>2</v>
      </c>
      <c r="B8" s="11" t="s">
        <v>16</v>
      </c>
      <c r="C8" s="12"/>
      <c r="D8" s="12"/>
      <c r="E8" s="12"/>
      <c r="F8" s="12"/>
      <c r="G8" s="12"/>
      <c r="H8" s="45"/>
      <c r="I8" s="13"/>
    </row>
    <row r="9" spans="1:9" ht="14.25" x14ac:dyDescent="0.25">
      <c r="A9" s="14"/>
      <c r="B9" s="24"/>
      <c r="C9" s="9"/>
      <c r="D9" s="24" t="s">
        <v>17</v>
      </c>
      <c r="E9" s="24" t="s">
        <v>18</v>
      </c>
      <c r="F9" s="24" t="s">
        <v>19</v>
      </c>
      <c r="G9" s="24" t="s">
        <v>20</v>
      </c>
      <c r="H9" s="48">
        <v>4.08</v>
      </c>
      <c r="I9" s="42"/>
    </row>
    <row r="10" spans="1:9" ht="14.25" x14ac:dyDescent="0.25">
      <c r="A10" s="14"/>
      <c r="B10" s="24"/>
      <c r="C10" s="9"/>
      <c r="D10" s="24" t="s">
        <v>21</v>
      </c>
      <c r="E10" s="24" t="s">
        <v>22</v>
      </c>
      <c r="F10" s="24" t="s">
        <v>19</v>
      </c>
      <c r="G10" s="24" t="s">
        <v>23</v>
      </c>
      <c r="H10" s="48">
        <v>0.6</v>
      </c>
      <c r="I10" s="42"/>
    </row>
    <row r="11" spans="1:9" ht="14.25" x14ac:dyDescent="0.25">
      <c r="A11" s="14"/>
      <c r="B11" s="24"/>
      <c r="C11" s="9"/>
      <c r="D11" s="24" t="s">
        <v>24</v>
      </c>
      <c r="E11" s="24" t="s">
        <v>25</v>
      </c>
      <c r="F11" s="24" t="s">
        <v>19</v>
      </c>
      <c r="G11" s="24" t="s">
        <v>20</v>
      </c>
      <c r="H11" s="48">
        <v>2.4</v>
      </c>
      <c r="I11" s="42"/>
    </row>
    <row r="12" spans="1:9" ht="14.25" x14ac:dyDescent="0.25">
      <c r="A12" s="14"/>
      <c r="B12" s="24"/>
      <c r="C12" s="9"/>
      <c r="D12" s="24" t="s">
        <v>26</v>
      </c>
      <c r="E12" s="24" t="s">
        <v>27</v>
      </c>
      <c r="F12" s="24" t="s">
        <v>19</v>
      </c>
      <c r="G12" s="24" t="s">
        <v>23</v>
      </c>
      <c r="H12" s="48">
        <v>0.6</v>
      </c>
      <c r="I12" s="42"/>
    </row>
    <row r="13" spans="1:9" ht="14.25" x14ac:dyDescent="0.25">
      <c r="A13" s="14"/>
      <c r="B13" s="24"/>
      <c r="C13" s="9"/>
      <c r="D13" s="24" t="s">
        <v>28</v>
      </c>
      <c r="E13" s="24" t="s">
        <v>29</v>
      </c>
      <c r="F13" s="24" t="s">
        <v>19</v>
      </c>
      <c r="G13" s="24" t="s">
        <v>20</v>
      </c>
      <c r="H13" s="48">
        <v>5.52</v>
      </c>
      <c r="I13" s="42"/>
    </row>
    <row r="14" spans="1:9" ht="14.25" x14ac:dyDescent="0.25">
      <c r="A14" s="14"/>
      <c r="B14" s="24"/>
      <c r="C14" s="9"/>
      <c r="D14" s="24" t="s">
        <v>30</v>
      </c>
      <c r="E14" s="24" t="s">
        <v>31</v>
      </c>
      <c r="F14" s="24" t="s">
        <v>19</v>
      </c>
      <c r="G14" s="24" t="s">
        <v>23</v>
      </c>
      <c r="H14" s="48">
        <v>0.36</v>
      </c>
      <c r="I14" s="42"/>
    </row>
    <row r="15" spans="1:9" ht="14.25" x14ac:dyDescent="0.25">
      <c r="A15" s="14"/>
      <c r="B15" s="24"/>
      <c r="C15" s="9"/>
      <c r="D15" s="24" t="s">
        <v>32</v>
      </c>
      <c r="E15" s="24" t="s">
        <v>33</v>
      </c>
      <c r="F15" s="24" t="s">
        <v>19</v>
      </c>
      <c r="G15" s="24" t="s">
        <v>20</v>
      </c>
      <c r="H15" s="48">
        <v>3.36</v>
      </c>
      <c r="I15" s="42"/>
    </row>
    <row r="16" spans="1:9" ht="14.25" x14ac:dyDescent="0.25">
      <c r="A16" s="14"/>
      <c r="B16" s="24"/>
      <c r="C16" s="9"/>
      <c r="D16" s="24" t="s">
        <v>34</v>
      </c>
      <c r="E16" s="24" t="s">
        <v>35</v>
      </c>
      <c r="F16" s="24" t="s">
        <v>19</v>
      </c>
      <c r="G16" s="24" t="s">
        <v>23</v>
      </c>
      <c r="H16" s="48">
        <v>0.36</v>
      </c>
      <c r="I16" s="42"/>
    </row>
    <row r="17" spans="1:9" ht="14.25" x14ac:dyDescent="0.25">
      <c r="A17" s="14"/>
      <c r="B17" s="24"/>
      <c r="C17" s="9"/>
      <c r="D17" s="24" t="s">
        <v>36</v>
      </c>
      <c r="E17" s="24" t="s">
        <v>37</v>
      </c>
      <c r="F17" s="24" t="s">
        <v>38</v>
      </c>
      <c r="G17" s="24" t="s">
        <v>39</v>
      </c>
      <c r="H17" s="48">
        <v>1.98</v>
      </c>
      <c r="I17" s="42"/>
    </row>
    <row r="18" spans="1:9" ht="14.25" x14ac:dyDescent="0.25">
      <c r="A18" s="14"/>
      <c r="B18" s="24"/>
      <c r="C18" s="9"/>
      <c r="D18" s="24" t="s">
        <v>40</v>
      </c>
      <c r="E18" s="24" t="s">
        <v>41</v>
      </c>
      <c r="F18" s="24" t="s">
        <v>42</v>
      </c>
      <c r="G18" s="24" t="s">
        <v>39</v>
      </c>
      <c r="H18" s="48">
        <v>1.26</v>
      </c>
      <c r="I18" s="42"/>
    </row>
    <row r="19" spans="1:9" ht="14.25" x14ac:dyDescent="0.25">
      <c r="A19" s="14"/>
      <c r="B19" s="24"/>
      <c r="C19" s="9"/>
      <c r="D19" s="24" t="s">
        <v>43</v>
      </c>
      <c r="E19" s="24" t="s">
        <v>44</v>
      </c>
      <c r="F19" s="24" t="s">
        <v>38</v>
      </c>
      <c r="G19" s="24" t="s">
        <v>45</v>
      </c>
      <c r="H19" s="48">
        <v>1.62</v>
      </c>
      <c r="I19" s="42"/>
    </row>
    <row r="20" spans="1:9" ht="14.25" x14ac:dyDescent="0.25">
      <c r="A20" s="14"/>
      <c r="B20" s="24"/>
      <c r="C20" s="9"/>
      <c r="D20" s="24" t="s">
        <v>46</v>
      </c>
      <c r="E20" s="24" t="s">
        <v>47</v>
      </c>
      <c r="F20" s="24" t="s">
        <v>19</v>
      </c>
      <c r="G20" s="24" t="s">
        <v>23</v>
      </c>
      <c r="H20" s="48">
        <v>0.84</v>
      </c>
      <c r="I20" s="42"/>
    </row>
    <row r="21" spans="1:9" ht="14.25" x14ac:dyDescent="0.25">
      <c r="A21" s="14"/>
      <c r="B21" s="24"/>
      <c r="C21" s="9"/>
      <c r="D21" s="24" t="s">
        <v>44</v>
      </c>
      <c r="E21" s="24" t="s">
        <v>48</v>
      </c>
      <c r="F21" s="24" t="s">
        <v>38</v>
      </c>
      <c r="G21" s="24" t="s">
        <v>20</v>
      </c>
      <c r="H21" s="48">
        <v>0.24</v>
      </c>
      <c r="I21" s="42"/>
    </row>
    <row r="22" spans="1:9" ht="14.25" x14ac:dyDescent="0.25">
      <c r="A22" s="14"/>
      <c r="B22" s="24"/>
      <c r="C22" s="9"/>
      <c r="D22" s="24" t="s">
        <v>49</v>
      </c>
      <c r="E22" s="24" t="s">
        <v>50</v>
      </c>
      <c r="F22" s="24" t="s">
        <v>38</v>
      </c>
      <c r="G22" s="24" t="s">
        <v>20</v>
      </c>
      <c r="H22" s="48">
        <v>3.36</v>
      </c>
      <c r="I22" s="42"/>
    </row>
    <row r="23" spans="1:9" ht="14.25" x14ac:dyDescent="0.25">
      <c r="A23" s="14"/>
      <c r="B23" s="24"/>
      <c r="C23" s="9"/>
      <c r="D23" s="24" t="s">
        <v>51</v>
      </c>
      <c r="E23" s="24" t="s">
        <v>52</v>
      </c>
      <c r="F23" s="24" t="s">
        <v>42</v>
      </c>
      <c r="G23" s="24" t="s">
        <v>20</v>
      </c>
      <c r="H23" s="48">
        <v>5.52</v>
      </c>
      <c r="I23" s="42"/>
    </row>
    <row r="24" spans="1:9" ht="14.25" x14ac:dyDescent="0.25">
      <c r="A24" s="14"/>
      <c r="B24" s="24"/>
      <c r="C24" s="9"/>
      <c r="D24" s="24" t="s">
        <v>53</v>
      </c>
      <c r="E24" s="24" t="s">
        <v>54</v>
      </c>
      <c r="F24" s="24" t="s">
        <v>19</v>
      </c>
      <c r="G24" s="24" t="s">
        <v>23</v>
      </c>
      <c r="H24" s="48">
        <v>2.52</v>
      </c>
      <c r="I24" s="42"/>
    </row>
    <row r="25" spans="1:9" ht="14.25" x14ac:dyDescent="0.25">
      <c r="A25" s="14"/>
      <c r="B25" s="24"/>
      <c r="C25" s="9"/>
      <c r="D25" s="24" t="s">
        <v>55</v>
      </c>
      <c r="E25" s="24" t="s">
        <v>56</v>
      </c>
      <c r="F25" s="24" t="s">
        <v>38</v>
      </c>
      <c r="G25" s="24" t="s">
        <v>45</v>
      </c>
      <c r="H25" s="48">
        <v>3.7800000000000002</v>
      </c>
      <c r="I25" s="42"/>
    </row>
    <row r="26" spans="1:9" ht="14.25" x14ac:dyDescent="0.25">
      <c r="A26" s="14"/>
      <c r="B26" s="24"/>
      <c r="C26" s="9"/>
      <c r="D26" s="24" t="s">
        <v>55</v>
      </c>
      <c r="E26" s="24" t="s">
        <v>57</v>
      </c>
      <c r="F26" s="24" t="s">
        <v>38</v>
      </c>
      <c r="G26" s="24" t="s">
        <v>20</v>
      </c>
      <c r="H26" s="48">
        <v>17.28</v>
      </c>
      <c r="I26" s="42"/>
    </row>
    <row r="27" spans="1:9" ht="14.25" x14ac:dyDescent="0.25">
      <c r="A27" s="14"/>
      <c r="B27" s="24"/>
      <c r="C27" s="9"/>
      <c r="D27" s="24" t="s">
        <v>58</v>
      </c>
      <c r="E27" s="24" t="s">
        <v>58</v>
      </c>
      <c r="F27" s="24" t="s">
        <v>38</v>
      </c>
      <c r="G27" s="24" t="s">
        <v>20</v>
      </c>
      <c r="H27" s="48">
        <v>0</v>
      </c>
      <c r="I27" s="42"/>
    </row>
    <row r="28" spans="1:9" ht="14.25" x14ac:dyDescent="0.25">
      <c r="A28" s="14"/>
      <c r="B28" s="24"/>
      <c r="C28" s="9"/>
      <c r="D28" s="24" t="s">
        <v>59</v>
      </c>
      <c r="E28" s="24" t="s">
        <v>60</v>
      </c>
      <c r="F28" s="24" t="s">
        <v>38</v>
      </c>
      <c r="G28" s="24" t="s">
        <v>12</v>
      </c>
      <c r="H28" s="48">
        <v>0.72</v>
      </c>
      <c r="I28" s="42"/>
    </row>
    <row r="29" spans="1:9" ht="14.25" x14ac:dyDescent="0.25">
      <c r="A29" s="14"/>
      <c r="B29" s="24"/>
      <c r="C29" s="9"/>
      <c r="D29" s="24" t="s">
        <v>61</v>
      </c>
      <c r="E29" s="24" t="s">
        <v>60</v>
      </c>
      <c r="F29" s="24" t="s">
        <v>19</v>
      </c>
      <c r="G29" s="24" t="s">
        <v>23</v>
      </c>
      <c r="H29" s="48">
        <v>0.84</v>
      </c>
      <c r="I29" s="42"/>
    </row>
    <row r="30" spans="1:9" ht="14.25" x14ac:dyDescent="0.25">
      <c r="A30" s="14"/>
      <c r="B30" s="24"/>
      <c r="C30" s="9"/>
      <c r="D30" s="24" t="s">
        <v>60</v>
      </c>
      <c r="E30" s="24" t="s">
        <v>62</v>
      </c>
      <c r="F30" s="24" t="s">
        <v>42</v>
      </c>
      <c r="G30" s="24" t="s">
        <v>20</v>
      </c>
      <c r="H30" s="48">
        <v>8.879999999999999</v>
      </c>
      <c r="I30" s="42"/>
    </row>
    <row r="31" spans="1:9" ht="14.25" x14ac:dyDescent="0.25">
      <c r="A31" s="14"/>
      <c r="B31" s="24"/>
      <c r="C31" s="9"/>
      <c r="D31" s="24" t="s">
        <v>63</v>
      </c>
      <c r="E31" s="24" t="s">
        <v>64</v>
      </c>
      <c r="F31" s="24" t="s">
        <v>19</v>
      </c>
      <c r="G31" s="24" t="s">
        <v>23</v>
      </c>
      <c r="H31" s="48">
        <v>0.12</v>
      </c>
      <c r="I31" s="42"/>
    </row>
    <row r="32" spans="1:9" ht="14.25" x14ac:dyDescent="0.25">
      <c r="A32" s="14"/>
      <c r="B32" s="24"/>
      <c r="C32" s="9"/>
      <c r="D32" s="24" t="s">
        <v>64</v>
      </c>
      <c r="E32" s="24" t="s">
        <v>65</v>
      </c>
      <c r="F32" s="24" t="s">
        <v>42</v>
      </c>
      <c r="G32" s="24" t="s">
        <v>20</v>
      </c>
      <c r="H32" s="48">
        <v>7.4399999999999995</v>
      </c>
      <c r="I32" s="42"/>
    </row>
    <row r="33" spans="1:9" ht="14.25" x14ac:dyDescent="0.25">
      <c r="A33" s="14"/>
      <c r="B33" s="24"/>
      <c r="C33" s="9"/>
      <c r="D33" s="24" t="s">
        <v>65</v>
      </c>
      <c r="E33" s="24" t="s">
        <v>66</v>
      </c>
      <c r="F33" s="24" t="s">
        <v>19</v>
      </c>
      <c r="G33" s="24" t="s">
        <v>23</v>
      </c>
      <c r="H33" s="48">
        <v>0.12</v>
      </c>
      <c r="I33" s="42"/>
    </row>
    <row r="34" spans="1:9" ht="14.25" x14ac:dyDescent="0.25">
      <c r="A34" s="14"/>
      <c r="B34" s="24"/>
      <c r="C34" s="9"/>
      <c r="D34" s="24" t="s">
        <v>67</v>
      </c>
      <c r="E34" s="24" t="s">
        <v>68</v>
      </c>
      <c r="F34" s="24" t="s">
        <v>42</v>
      </c>
      <c r="G34" s="24" t="s">
        <v>20</v>
      </c>
      <c r="H34" s="48">
        <v>3.36</v>
      </c>
      <c r="I34" s="42"/>
    </row>
    <row r="35" spans="1:9" ht="14.25" x14ac:dyDescent="0.25">
      <c r="A35" s="14"/>
      <c r="B35" s="24"/>
      <c r="C35" s="9"/>
      <c r="D35" s="24" t="s">
        <v>69</v>
      </c>
      <c r="E35" s="24" t="s">
        <v>70</v>
      </c>
      <c r="F35" s="24" t="s">
        <v>19</v>
      </c>
      <c r="G35" s="24" t="s">
        <v>23</v>
      </c>
      <c r="H35" s="48">
        <v>0.12</v>
      </c>
      <c r="I35" s="42"/>
    </row>
    <row r="36" spans="1:9" ht="14.25" x14ac:dyDescent="0.25">
      <c r="A36" s="14"/>
      <c r="B36" s="24"/>
      <c r="C36" s="9"/>
      <c r="D36" s="24" t="s">
        <v>70</v>
      </c>
      <c r="E36" s="24" t="s">
        <v>71</v>
      </c>
      <c r="F36" s="24" t="s">
        <v>42</v>
      </c>
      <c r="G36" s="24" t="s">
        <v>20</v>
      </c>
      <c r="H36" s="48">
        <v>2.6399999999999997</v>
      </c>
      <c r="I36" s="42"/>
    </row>
    <row r="37" spans="1:9" ht="14.25" x14ac:dyDescent="0.25">
      <c r="A37" s="14"/>
      <c r="B37" s="24"/>
      <c r="C37" s="9"/>
      <c r="D37" s="24" t="s">
        <v>71</v>
      </c>
      <c r="E37" s="24" t="s">
        <v>72</v>
      </c>
      <c r="F37" s="24" t="s">
        <v>42</v>
      </c>
      <c r="G37" s="24" t="s">
        <v>12</v>
      </c>
      <c r="H37" s="48">
        <v>0.6</v>
      </c>
      <c r="I37" s="42"/>
    </row>
    <row r="38" spans="1:9" ht="14.25" x14ac:dyDescent="0.25">
      <c r="A38" s="14"/>
      <c r="B38" s="24"/>
      <c r="C38" s="9"/>
      <c r="D38" s="24" t="s">
        <v>73</v>
      </c>
      <c r="E38" s="24" t="s">
        <v>72</v>
      </c>
      <c r="F38" s="24" t="s">
        <v>19</v>
      </c>
      <c r="G38" s="24" t="s">
        <v>23</v>
      </c>
      <c r="H38" s="48">
        <v>1.08</v>
      </c>
      <c r="I38" s="42"/>
    </row>
    <row r="39" spans="1:9" ht="14.25" x14ac:dyDescent="0.25">
      <c r="A39" s="14"/>
      <c r="B39" s="24"/>
      <c r="C39" s="9"/>
      <c r="D39" s="24" t="s">
        <v>74</v>
      </c>
      <c r="E39" s="24" t="s">
        <v>75</v>
      </c>
      <c r="F39" s="24" t="s">
        <v>38</v>
      </c>
      <c r="G39" s="24" t="s">
        <v>76</v>
      </c>
      <c r="H39" s="48">
        <v>2.5</v>
      </c>
      <c r="I39" s="42"/>
    </row>
    <row r="40" spans="1:9" ht="14.25" x14ac:dyDescent="0.25">
      <c r="A40" s="14"/>
      <c r="B40" s="24"/>
      <c r="C40" s="9"/>
      <c r="D40" s="24" t="s">
        <v>75</v>
      </c>
      <c r="E40" s="24" t="s">
        <v>77</v>
      </c>
      <c r="F40" s="24" t="s">
        <v>38</v>
      </c>
      <c r="G40" s="24" t="s">
        <v>20</v>
      </c>
      <c r="H40" s="48">
        <v>0.24</v>
      </c>
      <c r="I40" s="42"/>
    </row>
    <row r="41" spans="1:9" ht="14.25" x14ac:dyDescent="0.25">
      <c r="A41" s="14"/>
      <c r="B41" s="24"/>
      <c r="C41" s="9"/>
      <c r="D41" s="24" t="s">
        <v>78</v>
      </c>
      <c r="E41" s="24" t="s">
        <v>79</v>
      </c>
      <c r="F41" s="24" t="s">
        <v>38</v>
      </c>
      <c r="G41" s="24" t="s">
        <v>20</v>
      </c>
      <c r="H41" s="48">
        <v>2.16</v>
      </c>
      <c r="I41" s="42"/>
    </row>
    <row r="42" spans="1:9" ht="14.25" x14ac:dyDescent="0.25">
      <c r="A42" s="14"/>
      <c r="B42" s="24"/>
      <c r="C42" s="9"/>
      <c r="D42" s="24" t="s">
        <v>80</v>
      </c>
      <c r="E42" s="24" t="s">
        <v>81</v>
      </c>
      <c r="F42" s="24" t="s">
        <v>19</v>
      </c>
      <c r="G42" s="24" t="s">
        <v>23</v>
      </c>
      <c r="H42" s="48">
        <v>0.24</v>
      </c>
      <c r="I42" s="42"/>
    </row>
    <row r="43" spans="1:9" ht="14.25" x14ac:dyDescent="0.25">
      <c r="A43" s="14"/>
      <c r="B43" s="24"/>
      <c r="C43" s="9"/>
      <c r="D43" s="24" t="s">
        <v>82</v>
      </c>
      <c r="E43" s="24" t="s">
        <v>83</v>
      </c>
      <c r="F43" s="24" t="s">
        <v>38</v>
      </c>
      <c r="G43" s="24" t="s">
        <v>20</v>
      </c>
      <c r="H43" s="48">
        <v>4.5599999999999996</v>
      </c>
      <c r="I43" s="42"/>
    </row>
    <row r="44" spans="1:9" ht="14.25" x14ac:dyDescent="0.25">
      <c r="A44" s="14"/>
      <c r="B44" s="24"/>
      <c r="C44" s="9"/>
      <c r="D44" s="24" t="s">
        <v>84</v>
      </c>
      <c r="E44" s="24" t="s">
        <v>85</v>
      </c>
      <c r="F44" s="24" t="s">
        <v>19</v>
      </c>
      <c r="G44" s="24" t="s">
        <v>23</v>
      </c>
      <c r="H44" s="48">
        <v>0.12</v>
      </c>
      <c r="I44" s="42"/>
    </row>
    <row r="45" spans="1:9" ht="14.25" x14ac:dyDescent="0.25">
      <c r="A45" s="14"/>
      <c r="B45" s="24"/>
      <c r="C45" s="9"/>
      <c r="D45" s="24" t="s">
        <v>86</v>
      </c>
      <c r="E45" s="24" t="s">
        <v>87</v>
      </c>
      <c r="F45" s="24" t="s">
        <v>38</v>
      </c>
      <c r="G45" s="24" t="s">
        <v>20</v>
      </c>
      <c r="H45" s="48">
        <v>2.4</v>
      </c>
      <c r="I45" s="42"/>
    </row>
    <row r="46" spans="1:9" ht="14.25" x14ac:dyDescent="0.25">
      <c r="A46" s="14"/>
      <c r="B46" s="24"/>
      <c r="C46" s="9"/>
      <c r="D46" s="24" t="s">
        <v>88</v>
      </c>
      <c r="E46" s="24" t="s">
        <v>89</v>
      </c>
      <c r="F46" s="24" t="s">
        <v>38</v>
      </c>
      <c r="G46" s="24" t="s">
        <v>20</v>
      </c>
      <c r="H46" s="48">
        <v>0.96</v>
      </c>
      <c r="I46" s="42"/>
    </row>
    <row r="47" spans="1:9" ht="14.25" x14ac:dyDescent="0.25">
      <c r="A47" s="14"/>
      <c r="B47" s="24"/>
      <c r="C47" s="9"/>
      <c r="D47" s="24" t="s">
        <v>90</v>
      </c>
      <c r="E47" s="24" t="s">
        <v>91</v>
      </c>
      <c r="F47" s="24" t="s">
        <v>19</v>
      </c>
      <c r="G47" s="24" t="s">
        <v>23</v>
      </c>
      <c r="H47" s="48">
        <v>0.12</v>
      </c>
      <c r="I47" s="42"/>
    </row>
    <row r="48" spans="1:9" ht="14.25" x14ac:dyDescent="0.25">
      <c r="A48" s="14"/>
      <c r="B48" s="24"/>
      <c r="C48" s="9"/>
      <c r="D48" s="24" t="s">
        <v>91</v>
      </c>
      <c r="E48" s="24" t="s">
        <v>92</v>
      </c>
      <c r="F48" s="24" t="s">
        <v>38</v>
      </c>
      <c r="G48" s="24" t="s">
        <v>20</v>
      </c>
      <c r="H48" s="48">
        <v>1.68</v>
      </c>
      <c r="I48" s="42"/>
    </row>
    <row r="49" spans="1:9" ht="14.25" x14ac:dyDescent="0.25">
      <c r="A49" s="14"/>
      <c r="B49" s="24"/>
      <c r="C49" s="9"/>
      <c r="D49" s="24" t="s">
        <v>93</v>
      </c>
      <c r="E49" s="24" t="s">
        <v>94</v>
      </c>
      <c r="F49" s="24" t="s">
        <v>19</v>
      </c>
      <c r="G49" s="24" t="s">
        <v>23</v>
      </c>
      <c r="H49" s="48">
        <v>0.36</v>
      </c>
      <c r="I49" s="42"/>
    </row>
    <row r="50" spans="1:9" ht="14.25" x14ac:dyDescent="0.25">
      <c r="A50" s="14"/>
      <c r="B50" s="24"/>
      <c r="C50" s="9"/>
      <c r="D50" s="24" t="s">
        <v>95</v>
      </c>
      <c r="E50" s="24" t="s">
        <v>96</v>
      </c>
      <c r="F50" s="24" t="s">
        <v>38</v>
      </c>
      <c r="G50" s="24" t="s">
        <v>20</v>
      </c>
      <c r="H50" s="48">
        <v>2.88</v>
      </c>
      <c r="I50" s="42"/>
    </row>
    <row r="51" spans="1:9" ht="14.25" x14ac:dyDescent="0.25">
      <c r="A51" s="14"/>
      <c r="B51" s="24"/>
      <c r="C51" s="9"/>
      <c r="D51" s="24" t="s">
        <v>97</v>
      </c>
      <c r="E51" s="24" t="s">
        <v>98</v>
      </c>
      <c r="F51" s="24" t="s">
        <v>19</v>
      </c>
      <c r="G51" s="24" t="s">
        <v>23</v>
      </c>
      <c r="H51" s="48">
        <v>0.12</v>
      </c>
      <c r="I51" s="42"/>
    </row>
    <row r="52" spans="1:9" ht="14.25" x14ac:dyDescent="0.25">
      <c r="A52" s="14"/>
      <c r="B52" s="24"/>
      <c r="C52" s="9"/>
      <c r="D52" s="24" t="s">
        <v>99</v>
      </c>
      <c r="E52" s="24" t="s">
        <v>100</v>
      </c>
      <c r="F52" s="24" t="s">
        <v>19</v>
      </c>
      <c r="G52" s="24" t="s">
        <v>20</v>
      </c>
      <c r="H52" s="48">
        <v>2.6399999999999997</v>
      </c>
      <c r="I52" s="42"/>
    </row>
    <row r="53" spans="1:9" ht="14.25" x14ac:dyDescent="0.25">
      <c r="A53" s="14"/>
      <c r="B53" s="24"/>
      <c r="C53" s="9"/>
      <c r="D53" s="24" t="s">
        <v>101</v>
      </c>
      <c r="E53" s="24" t="s">
        <v>102</v>
      </c>
      <c r="F53" s="24" t="s">
        <v>19</v>
      </c>
      <c r="G53" s="24" t="s">
        <v>23</v>
      </c>
      <c r="H53" s="48">
        <v>0.6</v>
      </c>
      <c r="I53" s="42"/>
    </row>
    <row r="54" spans="1:9" ht="14.25" x14ac:dyDescent="0.25">
      <c r="A54" s="14"/>
      <c r="B54" s="24"/>
      <c r="C54" s="9"/>
      <c r="D54" s="24" t="s">
        <v>102</v>
      </c>
      <c r="E54" s="24" t="s">
        <v>103</v>
      </c>
      <c r="F54" s="24" t="s">
        <v>38</v>
      </c>
      <c r="G54" s="24" t="s">
        <v>20</v>
      </c>
      <c r="H54" s="48">
        <v>6.96</v>
      </c>
      <c r="I54" s="42"/>
    </row>
    <row r="55" spans="1:9" ht="14.25" x14ac:dyDescent="0.25">
      <c r="A55" s="14"/>
      <c r="B55" s="24"/>
      <c r="C55" s="9"/>
      <c r="D55" s="24" t="s">
        <v>104</v>
      </c>
      <c r="E55" s="24" t="s">
        <v>105</v>
      </c>
      <c r="F55" s="24" t="s">
        <v>38</v>
      </c>
      <c r="G55" s="24" t="s">
        <v>12</v>
      </c>
      <c r="H55" s="48">
        <v>0.48</v>
      </c>
      <c r="I55" s="42"/>
    </row>
    <row r="56" spans="1:9" ht="14.25" x14ac:dyDescent="0.25">
      <c r="A56" s="14"/>
      <c r="B56" s="24"/>
      <c r="C56" s="9"/>
      <c r="D56" s="24" t="s">
        <v>106</v>
      </c>
      <c r="E56" s="24" t="s">
        <v>107</v>
      </c>
      <c r="F56" s="24" t="s">
        <v>19</v>
      </c>
      <c r="G56" s="24" t="s">
        <v>23</v>
      </c>
      <c r="H56" s="48">
        <v>0.84</v>
      </c>
      <c r="I56" s="42"/>
    </row>
    <row r="57" spans="1:9" ht="14.25" x14ac:dyDescent="0.25">
      <c r="A57" s="14"/>
      <c r="B57" s="24"/>
      <c r="C57" s="9"/>
      <c r="D57" s="24" t="s">
        <v>108</v>
      </c>
      <c r="E57" s="24" t="s">
        <v>109</v>
      </c>
      <c r="F57" s="24" t="s">
        <v>38</v>
      </c>
      <c r="G57" s="24" t="s">
        <v>20</v>
      </c>
      <c r="H57" s="48">
        <v>7.92</v>
      </c>
      <c r="I57" s="42"/>
    </row>
    <row r="58" spans="1:9" ht="14.25" x14ac:dyDescent="0.25">
      <c r="A58" s="14"/>
      <c r="B58" s="24"/>
      <c r="C58" s="9"/>
      <c r="D58" s="24" t="s">
        <v>110</v>
      </c>
      <c r="E58" s="24" t="s">
        <v>111</v>
      </c>
      <c r="F58" s="24" t="s">
        <v>19</v>
      </c>
      <c r="G58" s="24" t="s">
        <v>23</v>
      </c>
      <c r="H58" s="48">
        <v>0.12</v>
      </c>
      <c r="I58" s="42"/>
    </row>
    <row r="59" spans="1:9" ht="14.25" x14ac:dyDescent="0.25">
      <c r="A59" s="14"/>
      <c r="B59" s="24"/>
      <c r="C59" s="9"/>
      <c r="D59" s="24" t="s">
        <v>112</v>
      </c>
      <c r="E59" s="24" t="s">
        <v>113</v>
      </c>
      <c r="F59" s="24" t="s">
        <v>38</v>
      </c>
      <c r="G59" s="24" t="s">
        <v>20</v>
      </c>
      <c r="H59" s="48">
        <v>1.68</v>
      </c>
      <c r="I59" s="42"/>
    </row>
    <row r="60" spans="1:9" ht="14.25" x14ac:dyDescent="0.25">
      <c r="A60" s="14"/>
      <c r="B60" s="24"/>
      <c r="C60" s="9"/>
      <c r="D60" s="24" t="s">
        <v>114</v>
      </c>
      <c r="E60" s="24" t="s">
        <v>115</v>
      </c>
      <c r="F60" s="24" t="s">
        <v>19</v>
      </c>
      <c r="G60" s="24" t="s">
        <v>23</v>
      </c>
      <c r="H60" s="48">
        <v>0.12</v>
      </c>
      <c r="I60" s="42"/>
    </row>
    <row r="61" spans="1:9" ht="14.25" x14ac:dyDescent="0.25">
      <c r="A61" s="14"/>
      <c r="B61" s="24"/>
      <c r="C61" s="9"/>
      <c r="D61" s="24" t="s">
        <v>116</v>
      </c>
      <c r="E61" s="24" t="s">
        <v>117</v>
      </c>
      <c r="F61" s="24" t="s">
        <v>38</v>
      </c>
      <c r="G61" s="24" t="s">
        <v>20</v>
      </c>
      <c r="H61" s="48">
        <v>8.879999999999999</v>
      </c>
      <c r="I61" s="42"/>
    </row>
    <row r="62" spans="1:9" ht="14.25" x14ac:dyDescent="0.25">
      <c r="A62" s="14"/>
      <c r="B62" s="24"/>
      <c r="C62" s="9"/>
      <c r="D62" s="24" t="s">
        <v>118</v>
      </c>
      <c r="E62" s="24" t="s">
        <v>119</v>
      </c>
      <c r="F62" s="24" t="s">
        <v>19</v>
      </c>
      <c r="G62" s="24" t="s">
        <v>23</v>
      </c>
      <c r="H62" s="48">
        <v>1.3199999999999998</v>
      </c>
      <c r="I62" s="42"/>
    </row>
    <row r="63" spans="1:9" ht="14.25" x14ac:dyDescent="0.25">
      <c r="A63" s="14"/>
      <c r="B63" s="24"/>
      <c r="C63" s="9"/>
      <c r="D63" s="24" t="s">
        <v>120</v>
      </c>
      <c r="E63" s="24" t="s">
        <v>121</v>
      </c>
      <c r="F63" s="24" t="s">
        <v>38</v>
      </c>
      <c r="G63" s="24" t="s">
        <v>12</v>
      </c>
      <c r="H63" s="48">
        <v>0.3</v>
      </c>
      <c r="I63" s="42"/>
    </row>
    <row r="64" spans="1:9" ht="14.25" x14ac:dyDescent="0.25">
      <c r="A64" s="14"/>
      <c r="B64" s="24"/>
      <c r="C64" s="9"/>
      <c r="D64" s="24" t="s">
        <v>122</v>
      </c>
      <c r="E64" s="24" t="s">
        <v>123</v>
      </c>
      <c r="F64" s="24" t="s">
        <v>42</v>
      </c>
      <c r="G64" s="24" t="s">
        <v>12</v>
      </c>
      <c r="H64" s="48">
        <v>0.3</v>
      </c>
      <c r="I64" s="42"/>
    </row>
    <row r="65" spans="1:9" ht="14.25" x14ac:dyDescent="0.25">
      <c r="A65" s="14"/>
      <c r="B65" s="24"/>
      <c r="C65" s="9"/>
      <c r="D65" s="24" t="s">
        <v>124</v>
      </c>
      <c r="E65" s="24" t="s">
        <v>125</v>
      </c>
      <c r="F65" s="24" t="s">
        <v>38</v>
      </c>
      <c r="G65" s="24" t="s">
        <v>20</v>
      </c>
      <c r="H65" s="48">
        <v>2.6399999999999997</v>
      </c>
      <c r="I65" s="42"/>
    </row>
    <row r="66" spans="1:9" ht="14.25" x14ac:dyDescent="0.25">
      <c r="A66" s="14"/>
      <c r="B66" s="24"/>
      <c r="C66" s="9"/>
      <c r="D66" s="24" t="s">
        <v>126</v>
      </c>
      <c r="E66" s="24" t="s">
        <v>127</v>
      </c>
      <c r="F66" s="24" t="s">
        <v>42</v>
      </c>
      <c r="G66" s="24" t="s">
        <v>20</v>
      </c>
      <c r="H66" s="48">
        <v>4.8</v>
      </c>
      <c r="I66" s="42"/>
    </row>
    <row r="67" spans="1:9" ht="14.25" x14ac:dyDescent="0.25">
      <c r="A67" s="14"/>
      <c r="B67" s="24"/>
      <c r="C67" s="9"/>
      <c r="D67" s="24" t="s">
        <v>128</v>
      </c>
      <c r="E67" s="24" t="s">
        <v>129</v>
      </c>
      <c r="F67" s="24" t="s">
        <v>19</v>
      </c>
      <c r="G67" s="24" t="s">
        <v>23</v>
      </c>
      <c r="H67" s="48">
        <v>0.12</v>
      </c>
      <c r="I67" s="42"/>
    </row>
    <row r="68" spans="1:9" ht="14.25" x14ac:dyDescent="0.25">
      <c r="A68" s="14"/>
      <c r="B68" s="24"/>
      <c r="C68" s="9"/>
      <c r="D68" s="24" t="s">
        <v>130</v>
      </c>
      <c r="E68" s="24" t="s">
        <v>131</v>
      </c>
      <c r="F68" s="24" t="s">
        <v>42</v>
      </c>
      <c r="G68" s="24" t="s">
        <v>20</v>
      </c>
      <c r="H68" s="48">
        <v>0.72</v>
      </c>
      <c r="I68" s="42"/>
    </row>
    <row r="69" spans="1:9" ht="14.25" x14ac:dyDescent="0.25">
      <c r="A69" s="14"/>
      <c r="B69" s="24"/>
      <c r="C69" s="9"/>
      <c r="D69" s="24" t="s">
        <v>132</v>
      </c>
      <c r="E69" s="24" t="s">
        <v>133</v>
      </c>
      <c r="F69" s="24" t="s">
        <v>19</v>
      </c>
      <c r="G69" s="24" t="s">
        <v>12</v>
      </c>
      <c r="H69" s="48">
        <v>0.3</v>
      </c>
      <c r="I69" s="42"/>
    </row>
    <row r="70" spans="1:9" ht="14.25" x14ac:dyDescent="0.25">
      <c r="A70" s="14"/>
      <c r="B70" s="24"/>
      <c r="C70" s="9"/>
      <c r="D70" s="24" t="s">
        <v>134</v>
      </c>
      <c r="E70" s="24" t="s">
        <v>135</v>
      </c>
      <c r="F70" s="24" t="s">
        <v>19</v>
      </c>
      <c r="G70" s="24" t="s">
        <v>23</v>
      </c>
      <c r="H70" s="48">
        <v>0.6</v>
      </c>
      <c r="I70" s="42"/>
    </row>
    <row r="71" spans="1:9" ht="14.25" x14ac:dyDescent="0.25">
      <c r="A71" s="14"/>
      <c r="B71" s="24"/>
      <c r="C71" s="9"/>
      <c r="D71" s="24" t="s">
        <v>136</v>
      </c>
      <c r="E71" s="24" t="s">
        <v>137</v>
      </c>
      <c r="F71" s="24" t="s">
        <v>42</v>
      </c>
      <c r="G71" s="24" t="s">
        <v>20</v>
      </c>
      <c r="H71" s="48">
        <v>0.72</v>
      </c>
      <c r="I71" s="42"/>
    </row>
    <row r="72" spans="1:9" ht="14.25" x14ac:dyDescent="0.25">
      <c r="A72" s="14"/>
      <c r="B72" s="24"/>
      <c r="C72" s="9"/>
      <c r="D72" s="24" t="s">
        <v>137</v>
      </c>
      <c r="E72" s="24" t="s">
        <v>138</v>
      </c>
      <c r="F72" s="24" t="s">
        <v>19</v>
      </c>
      <c r="G72" s="24" t="s">
        <v>23</v>
      </c>
      <c r="H72" s="48">
        <v>0.12</v>
      </c>
      <c r="I72" s="42"/>
    </row>
    <row r="73" spans="1:9" ht="14.25" x14ac:dyDescent="0.25">
      <c r="A73" s="14"/>
      <c r="B73" s="24"/>
      <c r="C73" s="9"/>
      <c r="D73" s="24" t="s">
        <v>139</v>
      </c>
      <c r="E73" s="24" t="s">
        <v>140</v>
      </c>
      <c r="F73" s="24" t="s">
        <v>38</v>
      </c>
      <c r="G73" s="24" t="s">
        <v>20</v>
      </c>
      <c r="H73" s="48">
        <v>5.52</v>
      </c>
      <c r="I73" s="42"/>
    </row>
    <row r="74" spans="1:9" ht="14.25" x14ac:dyDescent="0.25">
      <c r="A74" s="14"/>
      <c r="B74" s="24"/>
      <c r="C74" s="9"/>
      <c r="D74" s="24" t="s">
        <v>141</v>
      </c>
      <c r="E74" s="24" t="s">
        <v>142</v>
      </c>
      <c r="F74" s="24" t="s">
        <v>19</v>
      </c>
      <c r="G74" s="24" t="s">
        <v>23</v>
      </c>
      <c r="H74" s="48">
        <v>0.12</v>
      </c>
      <c r="I74" s="42"/>
    </row>
    <row r="75" spans="1:9" ht="14.25" x14ac:dyDescent="0.25">
      <c r="A75" s="14"/>
      <c r="B75" s="24"/>
      <c r="C75" s="9"/>
      <c r="D75" s="24" t="s">
        <v>143</v>
      </c>
      <c r="E75" s="24" t="s">
        <v>144</v>
      </c>
      <c r="F75" s="24" t="s">
        <v>38</v>
      </c>
      <c r="G75" s="24" t="s">
        <v>20</v>
      </c>
      <c r="H75" s="48">
        <v>8.4</v>
      </c>
      <c r="I75" s="42"/>
    </row>
    <row r="76" spans="1:9" ht="14.25" x14ac:dyDescent="0.25">
      <c r="A76" s="14"/>
      <c r="B76" s="24"/>
      <c r="C76" s="9"/>
      <c r="D76" s="24" t="s">
        <v>145</v>
      </c>
      <c r="E76" s="24" t="s">
        <v>146</v>
      </c>
      <c r="F76" s="24" t="s">
        <v>19</v>
      </c>
      <c r="G76" s="24" t="s">
        <v>23</v>
      </c>
      <c r="H76" s="48">
        <v>0.84</v>
      </c>
      <c r="I76" s="42"/>
    </row>
    <row r="77" spans="1:9" ht="14.25" x14ac:dyDescent="0.25">
      <c r="A77" s="14"/>
      <c r="B77" s="24"/>
      <c r="C77" s="9"/>
      <c r="D77" s="24" t="s">
        <v>147</v>
      </c>
      <c r="E77" s="24" t="s">
        <v>148</v>
      </c>
      <c r="F77" s="24" t="s">
        <v>38</v>
      </c>
      <c r="G77" s="24" t="s">
        <v>20</v>
      </c>
      <c r="H77" s="48">
        <v>3.84</v>
      </c>
      <c r="I77" s="42"/>
    </row>
    <row r="78" spans="1:9" ht="14.25" x14ac:dyDescent="0.25">
      <c r="A78" s="14"/>
      <c r="B78" s="24"/>
      <c r="C78" s="9"/>
      <c r="D78" s="24" t="s">
        <v>149</v>
      </c>
      <c r="E78" s="24" t="s">
        <v>150</v>
      </c>
      <c r="F78" s="24" t="s">
        <v>19</v>
      </c>
      <c r="G78" s="24" t="s">
        <v>23</v>
      </c>
      <c r="H78" s="48">
        <v>0.12</v>
      </c>
      <c r="I78" s="42"/>
    </row>
    <row r="79" spans="1:9" ht="14.25" x14ac:dyDescent="0.25">
      <c r="A79" s="14"/>
      <c r="B79" s="24"/>
      <c r="C79" s="9"/>
      <c r="D79" s="24" t="s">
        <v>150</v>
      </c>
      <c r="E79" s="24" t="s">
        <v>151</v>
      </c>
      <c r="F79" s="24" t="s">
        <v>38</v>
      </c>
      <c r="G79" s="24" t="s">
        <v>20</v>
      </c>
      <c r="H79" s="48">
        <v>1.92</v>
      </c>
      <c r="I79" s="42"/>
    </row>
    <row r="80" spans="1:9" ht="14.25" x14ac:dyDescent="0.25">
      <c r="A80" s="14"/>
      <c r="B80" s="24"/>
      <c r="C80" s="9"/>
      <c r="D80" s="24" t="s">
        <v>152</v>
      </c>
      <c r="E80" s="24" t="s">
        <v>153</v>
      </c>
      <c r="F80" s="24" t="s">
        <v>19</v>
      </c>
      <c r="G80" s="24" t="s">
        <v>23</v>
      </c>
      <c r="H80" s="48">
        <v>0.12</v>
      </c>
      <c r="I80" s="42"/>
    </row>
    <row r="81" spans="1:9" ht="14.25" x14ac:dyDescent="0.25">
      <c r="A81" s="14"/>
      <c r="B81" s="24"/>
      <c r="C81" s="9"/>
      <c r="D81" s="24" t="s">
        <v>154</v>
      </c>
      <c r="E81" s="24" t="s">
        <v>155</v>
      </c>
      <c r="F81" s="24" t="s">
        <v>38</v>
      </c>
      <c r="G81" s="24" t="s">
        <v>20</v>
      </c>
      <c r="H81" s="48">
        <v>2.4</v>
      </c>
      <c r="I81" s="42"/>
    </row>
    <row r="82" spans="1:9" ht="14.25" x14ac:dyDescent="0.25">
      <c r="A82" s="14"/>
      <c r="B82" s="24"/>
      <c r="C82" s="9"/>
      <c r="D82" s="24" t="s">
        <v>156</v>
      </c>
      <c r="E82" s="24" t="s">
        <v>157</v>
      </c>
      <c r="F82" s="24" t="s">
        <v>19</v>
      </c>
      <c r="G82" s="24" t="s">
        <v>23</v>
      </c>
      <c r="H82" s="48">
        <v>0.12</v>
      </c>
      <c r="I82" s="42"/>
    </row>
    <row r="83" spans="1:9" ht="14.25" x14ac:dyDescent="0.25">
      <c r="A83" s="14"/>
      <c r="B83" s="24"/>
      <c r="C83" s="9"/>
      <c r="D83" s="24" t="s">
        <v>157</v>
      </c>
      <c r="E83" s="24" t="s">
        <v>158</v>
      </c>
      <c r="F83" s="24" t="s">
        <v>38</v>
      </c>
      <c r="G83" s="24" t="s">
        <v>20</v>
      </c>
      <c r="H83" s="48">
        <v>5.52</v>
      </c>
      <c r="I83" s="42"/>
    </row>
    <row r="84" spans="1:9" ht="14.25" x14ac:dyDescent="0.25">
      <c r="A84" s="14"/>
      <c r="B84" s="24"/>
      <c r="C84" s="9"/>
      <c r="D84" s="24" t="s">
        <v>159</v>
      </c>
      <c r="E84" s="24" t="s">
        <v>160</v>
      </c>
      <c r="F84" s="24" t="s">
        <v>19</v>
      </c>
      <c r="G84" s="24" t="s">
        <v>23</v>
      </c>
      <c r="H84" s="48">
        <v>0.12</v>
      </c>
      <c r="I84" s="42"/>
    </row>
    <row r="85" spans="1:9" ht="14.25" x14ac:dyDescent="0.25">
      <c r="A85" s="14"/>
      <c r="B85" s="24"/>
      <c r="C85" s="9"/>
      <c r="D85" s="24" t="s">
        <v>160</v>
      </c>
      <c r="E85" s="24" t="s">
        <v>161</v>
      </c>
      <c r="F85" s="24" t="s">
        <v>38</v>
      </c>
      <c r="G85" s="24" t="s">
        <v>20</v>
      </c>
      <c r="H85" s="48">
        <v>2.4</v>
      </c>
      <c r="I85" s="42"/>
    </row>
    <row r="86" spans="1:9" ht="14.25" x14ac:dyDescent="0.25">
      <c r="A86" s="14"/>
      <c r="B86" s="24"/>
      <c r="C86" s="9"/>
      <c r="D86" s="24" t="s">
        <v>162</v>
      </c>
      <c r="E86" s="24" t="s">
        <v>163</v>
      </c>
      <c r="F86" s="24" t="s">
        <v>42</v>
      </c>
      <c r="G86" s="24" t="s">
        <v>12</v>
      </c>
      <c r="H86" s="48">
        <v>0.3</v>
      </c>
      <c r="I86" s="42"/>
    </row>
    <row r="87" spans="1:9" ht="14.25" x14ac:dyDescent="0.25">
      <c r="A87" s="14"/>
      <c r="B87" s="24"/>
      <c r="C87" s="9"/>
      <c r="D87" s="24" t="s">
        <v>164</v>
      </c>
      <c r="E87" s="24" t="s">
        <v>165</v>
      </c>
      <c r="F87" s="24" t="s">
        <v>19</v>
      </c>
      <c r="G87" s="24" t="s">
        <v>23</v>
      </c>
      <c r="H87" s="48">
        <v>0.6</v>
      </c>
      <c r="I87" s="42"/>
    </row>
    <row r="88" spans="1:9" ht="14.25" x14ac:dyDescent="0.25">
      <c r="A88" s="14"/>
      <c r="B88" s="24"/>
      <c r="C88" s="9"/>
      <c r="D88" s="24" t="s">
        <v>166</v>
      </c>
      <c r="E88" s="24" t="s">
        <v>167</v>
      </c>
      <c r="F88" s="24" t="s">
        <v>42</v>
      </c>
      <c r="G88" s="24" t="s">
        <v>20</v>
      </c>
      <c r="H88" s="48">
        <v>2.4</v>
      </c>
      <c r="I88" s="42"/>
    </row>
    <row r="89" spans="1:9" ht="14.25" x14ac:dyDescent="0.25">
      <c r="A89" s="14"/>
      <c r="B89" s="24"/>
      <c r="C89" s="9"/>
      <c r="D89" s="24" t="s">
        <v>168</v>
      </c>
      <c r="E89" s="24" t="s">
        <v>169</v>
      </c>
      <c r="F89" s="24" t="s">
        <v>42</v>
      </c>
      <c r="G89" s="24" t="s">
        <v>170</v>
      </c>
      <c r="H89" s="48">
        <v>3</v>
      </c>
      <c r="I89" s="42"/>
    </row>
    <row r="90" spans="1:9" ht="14.25" x14ac:dyDescent="0.25">
      <c r="A90" s="14"/>
      <c r="B90" s="24"/>
      <c r="C90" s="9"/>
      <c r="D90" s="24" t="s">
        <v>171</v>
      </c>
      <c r="E90" s="24" t="s">
        <v>172</v>
      </c>
      <c r="F90" s="24" t="s">
        <v>19</v>
      </c>
      <c r="G90" s="24" t="s">
        <v>23</v>
      </c>
      <c r="H90" s="48">
        <v>0.12</v>
      </c>
      <c r="I90" s="42"/>
    </row>
    <row r="91" spans="1:9" ht="14.25" x14ac:dyDescent="0.25">
      <c r="A91" s="14"/>
      <c r="B91" s="24"/>
      <c r="C91" s="9"/>
      <c r="D91" s="24" t="s">
        <v>173</v>
      </c>
      <c r="E91" s="24" t="s">
        <v>169</v>
      </c>
      <c r="F91" s="24" t="s">
        <v>42</v>
      </c>
      <c r="G91" s="24" t="s">
        <v>20</v>
      </c>
      <c r="H91" s="48">
        <v>4.32</v>
      </c>
      <c r="I91" s="42"/>
    </row>
    <row r="92" spans="1:9" ht="14.25" x14ac:dyDescent="0.25">
      <c r="A92" s="14"/>
      <c r="B92" s="24"/>
      <c r="C92" s="9"/>
      <c r="D92" s="24" t="s">
        <v>174</v>
      </c>
      <c r="E92" s="24" t="s">
        <v>175</v>
      </c>
      <c r="F92" s="24" t="s">
        <v>42</v>
      </c>
      <c r="G92" s="24" t="s">
        <v>20</v>
      </c>
      <c r="H92" s="48">
        <v>2.6399999999999997</v>
      </c>
      <c r="I92" s="42"/>
    </row>
    <row r="93" spans="1:9" ht="14.25" x14ac:dyDescent="0.25">
      <c r="A93" s="14"/>
      <c r="B93" s="24"/>
      <c r="C93" s="9"/>
      <c r="D93" s="24" t="s">
        <v>176</v>
      </c>
      <c r="E93" s="24" t="s">
        <v>177</v>
      </c>
      <c r="F93" s="24" t="s">
        <v>42</v>
      </c>
      <c r="G93" s="24" t="s">
        <v>12</v>
      </c>
      <c r="H93" s="48">
        <v>0.72</v>
      </c>
      <c r="I93" s="42"/>
    </row>
    <row r="94" spans="1:9" ht="14.25" x14ac:dyDescent="0.25">
      <c r="A94" s="14"/>
      <c r="B94" s="24"/>
      <c r="C94" s="9"/>
      <c r="D94" s="24" t="s">
        <v>178</v>
      </c>
      <c r="E94" s="24" t="s">
        <v>179</v>
      </c>
      <c r="F94" s="24" t="s">
        <v>19</v>
      </c>
      <c r="G94" s="24" t="s">
        <v>23</v>
      </c>
      <c r="H94" s="48">
        <v>0.6</v>
      </c>
      <c r="I94" s="42"/>
    </row>
    <row r="95" spans="1:9" ht="14.25" x14ac:dyDescent="0.25">
      <c r="A95" s="14"/>
      <c r="B95" s="24"/>
      <c r="C95" s="9"/>
      <c r="D95" s="24" t="s">
        <v>180</v>
      </c>
      <c r="E95" s="24" t="s">
        <v>181</v>
      </c>
      <c r="F95" s="24" t="s">
        <v>19</v>
      </c>
      <c r="G95" s="24" t="s">
        <v>20</v>
      </c>
      <c r="H95" s="48">
        <v>7.68</v>
      </c>
      <c r="I95" s="42"/>
    </row>
    <row r="96" spans="1:9" ht="14.25" x14ac:dyDescent="0.25">
      <c r="A96" s="14"/>
      <c r="B96" s="24"/>
      <c r="C96" s="9"/>
      <c r="D96" s="24" t="s">
        <v>182</v>
      </c>
      <c r="E96" s="24" t="s">
        <v>183</v>
      </c>
      <c r="F96" s="24" t="s">
        <v>19</v>
      </c>
      <c r="G96" s="24" t="s">
        <v>23</v>
      </c>
      <c r="H96" s="48">
        <v>1.08</v>
      </c>
      <c r="I96" s="42"/>
    </row>
    <row r="97" spans="1:9" ht="14.25" x14ac:dyDescent="0.25">
      <c r="A97" s="14"/>
      <c r="B97" s="24"/>
      <c r="C97" s="9"/>
      <c r="D97" s="24" t="s">
        <v>184</v>
      </c>
      <c r="E97" s="24" t="s">
        <v>185</v>
      </c>
      <c r="F97" s="24" t="s">
        <v>42</v>
      </c>
      <c r="G97" s="24" t="s">
        <v>76</v>
      </c>
      <c r="H97" s="48">
        <v>3</v>
      </c>
      <c r="I97" s="42"/>
    </row>
    <row r="98" spans="1:9" ht="14.25" x14ac:dyDescent="0.25">
      <c r="A98" s="14"/>
      <c r="B98" s="24"/>
      <c r="C98" s="9"/>
      <c r="D98" s="24" t="s">
        <v>183</v>
      </c>
      <c r="E98" s="24" t="s">
        <v>186</v>
      </c>
      <c r="F98" s="24" t="s">
        <v>38</v>
      </c>
      <c r="G98" s="24" t="s">
        <v>20</v>
      </c>
      <c r="H98" s="48">
        <v>2.4</v>
      </c>
      <c r="I98" s="42"/>
    </row>
    <row r="99" spans="1:9" ht="14.25" x14ac:dyDescent="0.25">
      <c r="A99" s="14"/>
      <c r="B99" s="24"/>
      <c r="C99" s="9"/>
      <c r="D99" s="24" t="s">
        <v>187</v>
      </c>
      <c r="E99" s="24" t="s">
        <v>188</v>
      </c>
      <c r="F99" s="24" t="s">
        <v>38</v>
      </c>
      <c r="G99" s="24" t="s">
        <v>12</v>
      </c>
      <c r="H99" s="48">
        <v>3.84</v>
      </c>
      <c r="I99" s="42"/>
    </row>
    <row r="100" spans="1:9" ht="14.25" x14ac:dyDescent="0.25">
      <c r="A100" s="14"/>
      <c r="B100" s="24"/>
      <c r="C100" s="9"/>
      <c r="D100" s="24" t="s">
        <v>189</v>
      </c>
      <c r="E100" s="24" t="s">
        <v>190</v>
      </c>
      <c r="F100" s="24" t="s">
        <v>19</v>
      </c>
      <c r="G100" s="24" t="s">
        <v>23</v>
      </c>
      <c r="H100" s="48">
        <v>0.12</v>
      </c>
      <c r="I100" s="42"/>
    </row>
    <row r="101" spans="1:9" ht="14.25" x14ac:dyDescent="0.25">
      <c r="A101" s="14"/>
      <c r="B101" s="24"/>
      <c r="C101" s="9"/>
      <c r="D101" s="24" t="s">
        <v>191</v>
      </c>
      <c r="E101" s="24" t="s">
        <v>192</v>
      </c>
      <c r="F101" s="24" t="s">
        <v>19</v>
      </c>
      <c r="G101" s="24" t="s">
        <v>20</v>
      </c>
      <c r="H101" s="48">
        <v>16.8</v>
      </c>
      <c r="I101" s="42"/>
    </row>
    <row r="102" spans="1:9" ht="14.25" x14ac:dyDescent="0.25">
      <c r="A102" s="14"/>
      <c r="B102" s="24"/>
      <c r="C102" s="9"/>
      <c r="D102" s="24" t="s">
        <v>193</v>
      </c>
      <c r="E102" s="24" t="s">
        <v>194</v>
      </c>
      <c r="F102" s="24" t="s">
        <v>19</v>
      </c>
      <c r="G102" s="24" t="s">
        <v>23</v>
      </c>
      <c r="H102" s="48">
        <v>0.12</v>
      </c>
      <c r="I102" s="42"/>
    </row>
    <row r="103" spans="1:9" ht="14.25" x14ac:dyDescent="0.25">
      <c r="A103" s="14"/>
      <c r="B103" s="24"/>
      <c r="C103" s="9"/>
      <c r="D103" s="24" t="s">
        <v>195</v>
      </c>
      <c r="E103" s="24" t="s">
        <v>196</v>
      </c>
      <c r="F103" s="24" t="s">
        <v>19</v>
      </c>
      <c r="G103" s="24" t="s">
        <v>20</v>
      </c>
      <c r="H103" s="48">
        <v>3.36</v>
      </c>
      <c r="I103" s="42"/>
    </row>
    <row r="104" spans="1:9" ht="14.25" x14ac:dyDescent="0.25">
      <c r="A104" s="14"/>
      <c r="B104" s="24"/>
      <c r="C104" s="9"/>
      <c r="D104" s="24" t="s">
        <v>197</v>
      </c>
      <c r="E104" s="24" t="s">
        <v>198</v>
      </c>
      <c r="F104" s="24" t="s">
        <v>19</v>
      </c>
      <c r="G104" s="24" t="s">
        <v>76</v>
      </c>
      <c r="H104" s="48">
        <v>2.5</v>
      </c>
      <c r="I104" s="42"/>
    </row>
    <row r="105" spans="1:9" ht="14.25" x14ac:dyDescent="0.25">
      <c r="A105" s="14"/>
      <c r="B105" s="24"/>
      <c r="C105" s="9"/>
      <c r="D105" s="24" t="s">
        <v>199</v>
      </c>
      <c r="E105" s="24" t="s">
        <v>200</v>
      </c>
      <c r="F105" s="24" t="s">
        <v>19</v>
      </c>
      <c r="G105" s="24" t="s">
        <v>23</v>
      </c>
      <c r="H105" s="48">
        <v>0.6</v>
      </c>
      <c r="I105" s="42"/>
    </row>
    <row r="106" spans="1:9" ht="14.25" x14ac:dyDescent="0.25">
      <c r="A106" s="14"/>
      <c r="B106" s="24"/>
      <c r="C106" s="9"/>
      <c r="D106" s="24" t="s">
        <v>201</v>
      </c>
      <c r="E106" s="24" t="s">
        <v>202</v>
      </c>
      <c r="F106" s="24" t="s">
        <v>19</v>
      </c>
      <c r="G106" s="24" t="s">
        <v>20</v>
      </c>
      <c r="H106" s="48">
        <v>5.04</v>
      </c>
      <c r="I106" s="42"/>
    </row>
    <row r="107" spans="1:9" ht="14.25" x14ac:dyDescent="0.25">
      <c r="A107" s="14"/>
      <c r="B107" s="24"/>
      <c r="C107" s="9"/>
      <c r="D107" s="24" t="s">
        <v>203</v>
      </c>
      <c r="E107" s="24" t="s">
        <v>204</v>
      </c>
      <c r="F107" s="24" t="s">
        <v>19</v>
      </c>
      <c r="G107" s="24" t="s">
        <v>23</v>
      </c>
      <c r="H107" s="48">
        <v>0.36</v>
      </c>
      <c r="I107" s="42"/>
    </row>
    <row r="108" spans="1:9" ht="14.25" x14ac:dyDescent="0.25">
      <c r="A108" s="14"/>
      <c r="B108" s="24"/>
      <c r="C108" s="9"/>
      <c r="D108" s="24" t="s">
        <v>204</v>
      </c>
      <c r="E108" s="24" t="s">
        <v>205</v>
      </c>
      <c r="F108" s="24" t="s">
        <v>19</v>
      </c>
      <c r="G108" s="24" t="s">
        <v>20</v>
      </c>
      <c r="H108" s="48">
        <v>3.36</v>
      </c>
      <c r="I108" s="42"/>
    </row>
    <row r="109" spans="1:9" ht="14.25" x14ac:dyDescent="0.25">
      <c r="A109" s="14"/>
      <c r="B109" s="24"/>
      <c r="C109" s="9"/>
      <c r="D109" s="24" t="s">
        <v>206</v>
      </c>
      <c r="E109" s="24" t="s">
        <v>207</v>
      </c>
      <c r="F109" s="24" t="s">
        <v>38</v>
      </c>
      <c r="G109" s="24" t="s">
        <v>76</v>
      </c>
      <c r="H109" s="48">
        <v>3.5</v>
      </c>
      <c r="I109" s="42"/>
    </row>
    <row r="110" spans="1:9" ht="14.25" x14ac:dyDescent="0.25">
      <c r="A110" s="14"/>
      <c r="B110" s="24"/>
      <c r="C110" s="9"/>
      <c r="D110" s="24" t="s">
        <v>205</v>
      </c>
      <c r="E110" s="24" t="s">
        <v>208</v>
      </c>
      <c r="F110" s="24" t="s">
        <v>19</v>
      </c>
      <c r="G110" s="24" t="s">
        <v>23</v>
      </c>
      <c r="H110" s="48">
        <v>0.84</v>
      </c>
      <c r="I110" s="42"/>
    </row>
    <row r="111" spans="1:9" ht="14.25" x14ac:dyDescent="0.25">
      <c r="A111" s="14"/>
      <c r="B111" s="24"/>
      <c r="C111" s="9"/>
      <c r="D111" s="24" t="s">
        <v>207</v>
      </c>
      <c r="E111" s="24" t="s">
        <v>209</v>
      </c>
      <c r="F111" s="24" t="s">
        <v>38</v>
      </c>
      <c r="G111" s="24" t="s">
        <v>20</v>
      </c>
      <c r="H111" s="48">
        <v>0.24</v>
      </c>
      <c r="I111" s="42"/>
    </row>
    <row r="112" spans="1:9" ht="14.25" x14ac:dyDescent="0.25">
      <c r="A112" s="14"/>
      <c r="B112" s="24"/>
      <c r="C112" s="9"/>
      <c r="D112" s="24" t="s">
        <v>210</v>
      </c>
      <c r="E112" s="24" t="s">
        <v>211</v>
      </c>
      <c r="F112" s="24" t="s">
        <v>19</v>
      </c>
      <c r="G112" s="24" t="s">
        <v>20</v>
      </c>
      <c r="H112" s="48">
        <v>6.4799999999999995</v>
      </c>
      <c r="I112" s="42"/>
    </row>
    <row r="113" spans="1:9" ht="14.25" x14ac:dyDescent="0.25">
      <c r="A113" s="14"/>
      <c r="B113" s="24"/>
      <c r="C113" s="9"/>
      <c r="D113" s="24" t="s">
        <v>212</v>
      </c>
      <c r="E113" s="24" t="s">
        <v>213</v>
      </c>
      <c r="F113" s="24" t="s">
        <v>38</v>
      </c>
      <c r="G113" s="24" t="s">
        <v>23</v>
      </c>
      <c r="H113" s="48">
        <v>1.3199999999999998</v>
      </c>
      <c r="I113" s="42"/>
    </row>
    <row r="114" spans="1:9" ht="14.25" x14ac:dyDescent="0.25">
      <c r="A114" s="14"/>
      <c r="B114" s="24"/>
      <c r="C114" s="9"/>
      <c r="D114" s="24" t="s">
        <v>214</v>
      </c>
      <c r="E114" s="24" t="s">
        <v>215</v>
      </c>
      <c r="F114" s="24" t="s">
        <v>42</v>
      </c>
      <c r="G114" s="24" t="s">
        <v>76</v>
      </c>
      <c r="H114" s="48">
        <v>6</v>
      </c>
      <c r="I114" s="42"/>
    </row>
    <row r="115" spans="1:9" ht="14.25" x14ac:dyDescent="0.25">
      <c r="A115" s="14"/>
      <c r="B115" s="24"/>
      <c r="C115" s="9"/>
      <c r="D115" s="24" t="s">
        <v>216</v>
      </c>
      <c r="E115" s="24" t="s">
        <v>217</v>
      </c>
      <c r="F115" s="24" t="s">
        <v>42</v>
      </c>
      <c r="G115" s="24" t="s">
        <v>20</v>
      </c>
      <c r="H115" s="48">
        <v>0.24</v>
      </c>
      <c r="I115" s="42"/>
    </row>
    <row r="116" spans="1:9" ht="14.25" x14ac:dyDescent="0.25">
      <c r="A116" s="14"/>
      <c r="B116" s="24"/>
      <c r="C116" s="9"/>
      <c r="D116" s="24" t="s">
        <v>218</v>
      </c>
      <c r="E116" s="24" t="s">
        <v>219</v>
      </c>
      <c r="F116" s="24" t="s">
        <v>38</v>
      </c>
      <c r="G116" s="24" t="s">
        <v>20</v>
      </c>
      <c r="H116" s="48">
        <v>3.12</v>
      </c>
      <c r="I116" s="42"/>
    </row>
    <row r="117" spans="1:9" ht="14.25" x14ac:dyDescent="0.25">
      <c r="A117" s="14"/>
      <c r="B117" s="24"/>
      <c r="C117" s="9"/>
      <c r="D117" s="24" t="s">
        <v>220</v>
      </c>
      <c r="E117" s="24" t="s">
        <v>221</v>
      </c>
      <c r="F117" s="24" t="s">
        <v>38</v>
      </c>
      <c r="G117" s="24" t="s">
        <v>23</v>
      </c>
      <c r="H117" s="48">
        <v>0.36</v>
      </c>
      <c r="I117" s="42"/>
    </row>
    <row r="118" spans="1:9" ht="14.25" x14ac:dyDescent="0.25">
      <c r="A118" s="14"/>
      <c r="B118" s="24"/>
      <c r="C118" s="9"/>
      <c r="D118" s="24" t="s">
        <v>222</v>
      </c>
      <c r="E118" s="24" t="s">
        <v>223</v>
      </c>
      <c r="F118" s="24" t="s">
        <v>19</v>
      </c>
      <c r="G118" s="24" t="s">
        <v>20</v>
      </c>
      <c r="H118" s="48">
        <v>4.32</v>
      </c>
      <c r="I118" s="42"/>
    </row>
    <row r="119" spans="1:9" ht="14.25" x14ac:dyDescent="0.25">
      <c r="A119" s="14"/>
      <c r="B119" s="24"/>
      <c r="C119" s="9"/>
      <c r="D119" s="24" t="s">
        <v>224</v>
      </c>
      <c r="E119" s="24" t="s">
        <v>225</v>
      </c>
      <c r="F119" s="24" t="s">
        <v>42</v>
      </c>
      <c r="G119" s="24" t="s">
        <v>226</v>
      </c>
      <c r="H119" s="48">
        <v>8.16</v>
      </c>
      <c r="I119" s="42"/>
    </row>
    <row r="120" spans="1:9" ht="14.25" x14ac:dyDescent="0.25">
      <c r="A120" s="14"/>
      <c r="B120" s="24"/>
      <c r="C120" s="9"/>
      <c r="D120" s="24" t="s">
        <v>227</v>
      </c>
      <c r="E120" s="24" t="s">
        <v>228</v>
      </c>
      <c r="F120" s="24" t="s">
        <v>42</v>
      </c>
      <c r="G120" s="24" t="s">
        <v>12</v>
      </c>
      <c r="H120" s="48">
        <v>0.18</v>
      </c>
      <c r="I120" s="42"/>
    </row>
    <row r="121" spans="1:9" ht="14.25" x14ac:dyDescent="0.25">
      <c r="A121" s="14"/>
      <c r="B121" s="24"/>
      <c r="C121" s="9"/>
      <c r="D121" s="24" t="s">
        <v>229</v>
      </c>
      <c r="E121" s="24" t="s">
        <v>230</v>
      </c>
      <c r="F121" s="24" t="s">
        <v>42</v>
      </c>
      <c r="G121" s="24" t="s">
        <v>226</v>
      </c>
      <c r="H121" s="48">
        <v>1.3199999999999998</v>
      </c>
      <c r="I121" s="42"/>
    </row>
    <row r="122" spans="1:9" ht="14.25" x14ac:dyDescent="0.25">
      <c r="A122" s="14"/>
      <c r="B122" s="24"/>
      <c r="C122" s="9"/>
      <c r="D122" s="24" t="s">
        <v>231</v>
      </c>
      <c r="E122" s="24" t="s">
        <v>232</v>
      </c>
      <c r="F122" s="24" t="s">
        <v>42</v>
      </c>
      <c r="G122" s="24" t="s">
        <v>12</v>
      </c>
      <c r="H122" s="48">
        <v>0.3</v>
      </c>
      <c r="I122" s="42"/>
    </row>
    <row r="123" spans="1:9" ht="14.25" x14ac:dyDescent="0.25">
      <c r="A123" s="14"/>
      <c r="B123" s="24"/>
      <c r="C123" s="9"/>
      <c r="D123" s="24" t="s">
        <v>233</v>
      </c>
      <c r="E123" s="24" t="s">
        <v>234</v>
      </c>
      <c r="F123" s="24" t="s">
        <v>42</v>
      </c>
      <c r="G123" s="24" t="s">
        <v>226</v>
      </c>
      <c r="H123" s="48">
        <v>5.64</v>
      </c>
      <c r="I123" s="42"/>
    </row>
    <row r="124" spans="1:9" ht="14.25" x14ac:dyDescent="0.25">
      <c r="A124" s="14"/>
      <c r="B124" s="24"/>
      <c r="C124" s="9"/>
      <c r="D124" s="24" t="s">
        <v>235</v>
      </c>
      <c r="E124" s="24" t="s">
        <v>236</v>
      </c>
      <c r="F124" s="24" t="s">
        <v>42</v>
      </c>
      <c r="G124" s="24" t="s">
        <v>12</v>
      </c>
      <c r="H124" s="48">
        <v>0.18</v>
      </c>
      <c r="I124" s="42"/>
    </row>
    <row r="125" spans="1:9" ht="14.25" x14ac:dyDescent="0.25">
      <c r="A125" s="14"/>
      <c r="B125" s="24"/>
      <c r="C125" s="9"/>
      <c r="D125" s="24" t="s">
        <v>237</v>
      </c>
      <c r="E125" s="24" t="s">
        <v>238</v>
      </c>
      <c r="F125" s="24" t="s">
        <v>42</v>
      </c>
      <c r="G125" s="24" t="s">
        <v>226</v>
      </c>
      <c r="H125" s="48">
        <v>1.44</v>
      </c>
      <c r="I125" s="42"/>
    </row>
    <row r="126" spans="1:9" ht="14.25" x14ac:dyDescent="0.25">
      <c r="A126" s="14"/>
      <c r="B126" s="24"/>
      <c r="C126" s="9"/>
      <c r="D126" s="24" t="s">
        <v>239</v>
      </c>
      <c r="E126" s="24" t="s">
        <v>240</v>
      </c>
      <c r="F126" s="24" t="s">
        <v>42</v>
      </c>
      <c r="G126" s="24" t="s">
        <v>12</v>
      </c>
      <c r="H126" s="48">
        <v>0.06</v>
      </c>
      <c r="I126" s="42"/>
    </row>
    <row r="127" spans="1:9" ht="14.25" x14ac:dyDescent="0.25">
      <c r="A127" s="14"/>
      <c r="B127" s="24"/>
      <c r="C127" s="9"/>
      <c r="D127" s="24" t="s">
        <v>241</v>
      </c>
      <c r="E127" s="24" t="s">
        <v>242</v>
      </c>
      <c r="F127" s="24" t="s">
        <v>42</v>
      </c>
      <c r="G127" s="24" t="s">
        <v>226</v>
      </c>
      <c r="H127" s="48">
        <v>5.88</v>
      </c>
      <c r="I127" s="42"/>
    </row>
    <row r="128" spans="1:9" ht="14.25" x14ac:dyDescent="0.25">
      <c r="A128" s="14"/>
      <c r="B128" s="24"/>
      <c r="C128" s="9"/>
      <c r="D128" s="24" t="s">
        <v>243</v>
      </c>
      <c r="E128" s="24" t="s">
        <v>244</v>
      </c>
      <c r="F128" s="24" t="s">
        <v>42</v>
      </c>
      <c r="G128" s="24" t="s">
        <v>12</v>
      </c>
      <c r="H128" s="48">
        <v>0.18</v>
      </c>
      <c r="I128" s="42"/>
    </row>
    <row r="129" spans="1:9" ht="14.25" x14ac:dyDescent="0.25">
      <c r="A129" s="14"/>
      <c r="B129" s="24"/>
      <c r="C129" s="9"/>
      <c r="D129" s="24" t="s">
        <v>245</v>
      </c>
      <c r="E129" s="24" t="s">
        <v>246</v>
      </c>
      <c r="F129" s="24" t="s">
        <v>42</v>
      </c>
      <c r="G129" s="24" t="s">
        <v>226</v>
      </c>
      <c r="H129" s="48">
        <v>18.84</v>
      </c>
      <c r="I129" s="42"/>
    </row>
    <row r="130" spans="1:9" ht="14.25" x14ac:dyDescent="0.25">
      <c r="A130" s="14"/>
      <c r="B130" s="24"/>
      <c r="C130" s="9"/>
      <c r="D130" s="24" t="s">
        <v>247</v>
      </c>
      <c r="E130" s="24" t="s">
        <v>248</v>
      </c>
      <c r="F130" s="24" t="s">
        <v>42</v>
      </c>
      <c r="G130" s="24" t="s">
        <v>12</v>
      </c>
      <c r="H130" s="48">
        <v>0.18</v>
      </c>
      <c r="I130" s="42"/>
    </row>
    <row r="131" spans="1:9" ht="14.25" x14ac:dyDescent="0.25">
      <c r="A131" s="14"/>
      <c r="B131" s="24"/>
      <c r="C131" s="9"/>
      <c r="D131" s="24" t="s">
        <v>249</v>
      </c>
      <c r="E131" s="24" t="s">
        <v>250</v>
      </c>
      <c r="F131" s="24" t="s">
        <v>42</v>
      </c>
      <c r="G131" s="24" t="s">
        <v>226</v>
      </c>
      <c r="H131" s="48">
        <v>1.08</v>
      </c>
      <c r="I131" s="42"/>
    </row>
    <row r="132" spans="1:9" ht="14.25" x14ac:dyDescent="0.25">
      <c r="A132" s="14"/>
      <c r="B132" s="24"/>
      <c r="C132" s="9"/>
      <c r="D132" s="24" t="s">
        <v>251</v>
      </c>
      <c r="E132" s="24" t="s">
        <v>252</v>
      </c>
      <c r="F132" s="24" t="s">
        <v>42</v>
      </c>
      <c r="G132" s="24" t="s">
        <v>12</v>
      </c>
      <c r="H132" s="48">
        <v>0.42</v>
      </c>
      <c r="I132" s="42"/>
    </row>
    <row r="133" spans="1:9" ht="14.25" x14ac:dyDescent="0.25">
      <c r="A133" s="14"/>
      <c r="B133" s="24"/>
      <c r="C133" s="9"/>
      <c r="D133" s="24" t="s">
        <v>253</v>
      </c>
      <c r="E133" s="24" t="s">
        <v>254</v>
      </c>
      <c r="F133" s="24" t="s">
        <v>42</v>
      </c>
      <c r="G133" s="24" t="s">
        <v>226</v>
      </c>
      <c r="H133" s="48">
        <v>6.3599999999999994</v>
      </c>
      <c r="I133" s="42"/>
    </row>
    <row r="134" spans="1:9" ht="14.25" x14ac:dyDescent="0.25">
      <c r="A134" s="14"/>
      <c r="B134" s="9"/>
      <c r="C134" s="9"/>
      <c r="D134" s="9">
        <v>7270</v>
      </c>
      <c r="E134" s="9">
        <v>7725</v>
      </c>
      <c r="F134" s="9" t="s">
        <v>13</v>
      </c>
      <c r="G134" s="9" t="s">
        <v>14</v>
      </c>
      <c r="H134" s="46">
        <v>54.6</v>
      </c>
      <c r="I134" s="15"/>
    </row>
    <row r="135" spans="1:9" ht="14.25" x14ac:dyDescent="0.25">
      <c r="A135" s="14"/>
      <c r="B135" s="9"/>
      <c r="C135" s="9"/>
      <c r="D135" s="9">
        <v>7270</v>
      </c>
      <c r="E135" s="9">
        <v>7735</v>
      </c>
      <c r="F135" s="9" t="s">
        <v>11</v>
      </c>
      <c r="G135" s="9" t="s">
        <v>14</v>
      </c>
      <c r="H135" s="46">
        <v>55.8</v>
      </c>
      <c r="I135" s="15"/>
    </row>
    <row r="136" spans="1:9" ht="14.25" x14ac:dyDescent="0.25">
      <c r="A136" s="14"/>
      <c r="B136" s="9"/>
      <c r="C136" s="9"/>
      <c r="D136" s="9">
        <v>7740</v>
      </c>
      <c r="E136" s="9">
        <v>7745</v>
      </c>
      <c r="F136" s="9" t="s">
        <v>11</v>
      </c>
      <c r="G136" s="9" t="s">
        <v>45</v>
      </c>
      <c r="H136" s="46">
        <v>1.35</v>
      </c>
      <c r="I136" s="15"/>
    </row>
    <row r="137" spans="1:9" ht="14.25" x14ac:dyDescent="0.25">
      <c r="A137" s="14"/>
      <c r="B137" s="9"/>
      <c r="C137" s="9"/>
      <c r="D137" s="9"/>
      <c r="E137" s="9">
        <v>7745</v>
      </c>
      <c r="F137" s="9" t="s">
        <v>11</v>
      </c>
      <c r="G137" s="9" t="s">
        <v>255</v>
      </c>
      <c r="H137" s="46">
        <v>1.2</v>
      </c>
      <c r="I137" s="15"/>
    </row>
    <row r="138" spans="1:9" ht="14.25" x14ac:dyDescent="0.25">
      <c r="A138" s="14"/>
      <c r="B138" s="9"/>
      <c r="C138" s="9"/>
      <c r="D138" s="9">
        <v>7555</v>
      </c>
      <c r="E138" s="9">
        <v>7967</v>
      </c>
      <c r="F138" s="9" t="s">
        <v>11</v>
      </c>
      <c r="G138" s="9" t="s">
        <v>14</v>
      </c>
      <c r="H138" s="46">
        <v>49.44</v>
      </c>
      <c r="I138" s="15"/>
    </row>
    <row r="139" spans="1:9" ht="14.25" x14ac:dyDescent="0.25">
      <c r="A139" s="14"/>
      <c r="B139" s="9"/>
      <c r="C139" s="9"/>
      <c r="D139" s="9">
        <v>7772</v>
      </c>
      <c r="E139" s="9">
        <v>8212</v>
      </c>
      <c r="F139" s="9" t="s">
        <v>13</v>
      </c>
      <c r="G139" s="9" t="s">
        <v>14</v>
      </c>
      <c r="H139" s="46">
        <v>52.8</v>
      </c>
      <c r="I139" s="15"/>
    </row>
    <row r="140" spans="1:9" ht="14.25" x14ac:dyDescent="0.25">
      <c r="A140" s="14"/>
      <c r="B140" s="9"/>
      <c r="C140" s="9"/>
      <c r="D140" s="9">
        <v>8215</v>
      </c>
      <c r="E140" s="9">
        <v>8218</v>
      </c>
      <c r="F140" s="9" t="s">
        <v>13</v>
      </c>
      <c r="G140" s="9" t="s">
        <v>45</v>
      </c>
      <c r="H140" s="46">
        <v>0.81</v>
      </c>
      <c r="I140" s="15"/>
    </row>
    <row r="141" spans="1:9" ht="14.25" x14ac:dyDescent="0.25">
      <c r="A141" s="14"/>
      <c r="B141" s="9"/>
      <c r="C141" s="9"/>
      <c r="D141" s="9"/>
      <c r="E141" s="9">
        <v>8215</v>
      </c>
      <c r="F141" s="9" t="s">
        <v>13</v>
      </c>
      <c r="G141" s="9" t="s">
        <v>255</v>
      </c>
      <c r="H141" s="46">
        <v>1.2</v>
      </c>
      <c r="I141" s="15"/>
    </row>
    <row r="142" spans="1:9" ht="14.25" x14ac:dyDescent="0.25">
      <c r="A142" s="14"/>
      <c r="B142" s="9"/>
      <c r="C142" s="9"/>
      <c r="D142" s="9">
        <v>8234</v>
      </c>
      <c r="E142" s="9">
        <v>8335</v>
      </c>
      <c r="F142" s="9" t="s">
        <v>11</v>
      </c>
      <c r="G142" s="9" t="s">
        <v>14</v>
      </c>
      <c r="H142" s="46">
        <v>12.12</v>
      </c>
      <c r="I142" s="15"/>
    </row>
    <row r="143" spans="1:9" ht="14.25" x14ac:dyDescent="0.25">
      <c r="A143" s="14"/>
      <c r="B143" s="9"/>
      <c r="C143" s="9"/>
      <c r="D143" s="9">
        <v>8305</v>
      </c>
      <c r="E143" s="9">
        <v>8311</v>
      </c>
      <c r="F143" s="9" t="s">
        <v>11</v>
      </c>
      <c r="G143" s="9" t="s">
        <v>45</v>
      </c>
      <c r="H143" s="46">
        <v>1.62</v>
      </c>
      <c r="I143" s="15"/>
    </row>
    <row r="144" spans="1:9" ht="14.25" x14ac:dyDescent="0.25">
      <c r="A144" s="14"/>
      <c r="B144" s="9"/>
      <c r="C144" s="9"/>
      <c r="D144" s="9"/>
      <c r="E144" s="9">
        <v>8311</v>
      </c>
      <c r="F144" s="9" t="s">
        <v>11</v>
      </c>
      <c r="G144" s="9" t="s">
        <v>255</v>
      </c>
      <c r="H144" s="46">
        <v>1.2</v>
      </c>
      <c r="I144" s="15"/>
    </row>
    <row r="145" spans="1:9" ht="14.25" x14ac:dyDescent="0.25">
      <c r="A145" s="14"/>
      <c r="B145" s="9"/>
      <c r="C145" s="9"/>
      <c r="D145" s="9">
        <v>8320</v>
      </c>
      <c r="E145" s="9">
        <v>8339</v>
      </c>
      <c r="F145" s="9" t="s">
        <v>11</v>
      </c>
      <c r="G145" s="9" t="s">
        <v>256</v>
      </c>
      <c r="H145" s="46">
        <v>2.2799999999999998</v>
      </c>
      <c r="I145" s="15"/>
    </row>
    <row r="146" spans="1:9" ht="14.25" x14ac:dyDescent="0.25">
      <c r="A146" s="14"/>
      <c r="B146" s="9"/>
      <c r="C146" s="9"/>
      <c r="D146" s="9">
        <v>8339</v>
      </c>
      <c r="E146" s="9">
        <v>8341</v>
      </c>
      <c r="F146" s="9" t="s">
        <v>11</v>
      </c>
      <c r="G146" s="9" t="s">
        <v>45</v>
      </c>
      <c r="H146" s="46">
        <v>0.54</v>
      </c>
      <c r="I146" s="15"/>
    </row>
    <row r="147" spans="1:9" ht="14.25" x14ac:dyDescent="0.25">
      <c r="A147" s="14"/>
      <c r="B147" s="9"/>
      <c r="C147" s="9"/>
      <c r="D147" s="9"/>
      <c r="E147" s="9">
        <v>8341</v>
      </c>
      <c r="F147" s="9" t="s">
        <v>11</v>
      </c>
      <c r="G147" s="9" t="s">
        <v>255</v>
      </c>
      <c r="H147" s="46">
        <v>1.2</v>
      </c>
      <c r="I147" s="15"/>
    </row>
    <row r="148" spans="1:9" ht="14.25" x14ac:dyDescent="0.25">
      <c r="A148" s="14"/>
      <c r="B148" s="9"/>
      <c r="C148" s="9"/>
      <c r="D148" s="9">
        <v>8344</v>
      </c>
      <c r="E148" s="9">
        <v>8473</v>
      </c>
      <c r="F148" s="9" t="s">
        <v>11</v>
      </c>
      <c r="G148" s="9" t="s">
        <v>14</v>
      </c>
      <c r="H148" s="46">
        <v>15.479999999999999</v>
      </c>
      <c r="I148" s="15"/>
    </row>
    <row r="149" spans="1:9" ht="14.25" x14ac:dyDescent="0.25">
      <c r="A149" s="14"/>
      <c r="B149" s="9"/>
      <c r="C149" s="9"/>
      <c r="D149" s="9">
        <v>9007</v>
      </c>
      <c r="E149" s="9">
        <v>9445</v>
      </c>
      <c r="F149" s="9" t="s">
        <v>11</v>
      </c>
      <c r="G149" s="9" t="s">
        <v>14</v>
      </c>
      <c r="H149" s="46">
        <v>52.559999999999995</v>
      </c>
      <c r="I149" s="15"/>
    </row>
    <row r="150" spans="1:9" ht="14.25" x14ac:dyDescent="0.25">
      <c r="A150" s="14"/>
      <c r="B150" s="9"/>
      <c r="C150" s="9"/>
      <c r="D150" s="9">
        <v>9445</v>
      </c>
      <c r="E150" s="9">
        <v>9457</v>
      </c>
      <c r="F150" s="9" t="s">
        <v>11</v>
      </c>
      <c r="G150" s="9" t="s">
        <v>45</v>
      </c>
      <c r="H150" s="46">
        <v>3.24</v>
      </c>
      <c r="I150" s="15"/>
    </row>
    <row r="151" spans="1:9" ht="14.25" x14ac:dyDescent="0.25">
      <c r="A151" s="14"/>
      <c r="B151" s="9"/>
      <c r="C151" s="9"/>
      <c r="D151" s="9"/>
      <c r="E151" s="9">
        <v>9457</v>
      </c>
      <c r="F151" s="9" t="s">
        <v>11</v>
      </c>
      <c r="G151" s="9" t="s">
        <v>255</v>
      </c>
      <c r="H151" s="46">
        <v>1.2</v>
      </c>
      <c r="I151" s="15"/>
    </row>
    <row r="152" spans="1:9" ht="14.25" x14ac:dyDescent="0.25">
      <c r="A152" s="14"/>
      <c r="B152" s="9"/>
      <c r="C152" s="9"/>
      <c r="D152" s="9">
        <v>9425</v>
      </c>
      <c r="E152" s="9">
        <v>9480</v>
      </c>
      <c r="F152" s="9" t="s">
        <v>13</v>
      </c>
      <c r="G152" s="9" t="s">
        <v>14</v>
      </c>
      <c r="H152" s="46">
        <v>6.6</v>
      </c>
      <c r="I152" s="15"/>
    </row>
    <row r="153" spans="1:9" ht="14.25" x14ac:dyDescent="0.25">
      <c r="A153" s="14"/>
      <c r="B153" s="9"/>
      <c r="C153" s="9"/>
      <c r="D153" s="9">
        <v>9416</v>
      </c>
      <c r="E153" s="9">
        <v>9425</v>
      </c>
      <c r="F153" s="9" t="s">
        <v>13</v>
      </c>
      <c r="G153" s="9" t="s">
        <v>76</v>
      </c>
      <c r="H153" s="46">
        <v>4.5</v>
      </c>
      <c r="I153" s="15"/>
    </row>
    <row r="154" spans="1:9" ht="14.25" x14ac:dyDescent="0.25">
      <c r="A154" s="14"/>
      <c r="B154" s="9"/>
      <c r="C154" s="9"/>
      <c r="D154" s="9"/>
      <c r="E154" s="9">
        <v>9416</v>
      </c>
      <c r="F154" s="9" t="s">
        <v>13</v>
      </c>
      <c r="G154" s="9" t="s">
        <v>255</v>
      </c>
      <c r="H154" s="46">
        <v>1.2</v>
      </c>
      <c r="I154" s="15"/>
    </row>
    <row r="155" spans="1:9" ht="14.25" x14ac:dyDescent="0.25">
      <c r="A155" s="14"/>
      <c r="B155" s="9"/>
      <c r="C155" s="9"/>
      <c r="D155" s="9">
        <v>9460</v>
      </c>
      <c r="E155" s="9">
        <v>9480</v>
      </c>
      <c r="F155" s="9" t="s">
        <v>11</v>
      </c>
      <c r="G155" s="9" t="s">
        <v>14</v>
      </c>
      <c r="H155" s="46">
        <v>2.4</v>
      </c>
      <c r="I155" s="15"/>
    </row>
    <row r="156" spans="1:9" thickBot="1" x14ac:dyDescent="0.3">
      <c r="A156" s="43"/>
      <c r="B156" s="19"/>
      <c r="C156" s="20"/>
      <c r="D156" s="20"/>
      <c r="E156" s="20"/>
      <c r="F156" s="20"/>
      <c r="G156" s="20" t="s">
        <v>15</v>
      </c>
      <c r="H156" s="49">
        <v>638.50000000000034</v>
      </c>
      <c r="I156" s="88">
        <f>H156</f>
        <v>638.50000000000034</v>
      </c>
    </row>
    <row r="157" spans="1:9" ht="14.25" x14ac:dyDescent="0.25">
      <c r="A157" s="11">
        <v>3</v>
      </c>
      <c r="B157" s="21" t="s">
        <v>257</v>
      </c>
      <c r="C157" s="12"/>
      <c r="D157" s="12" t="s">
        <v>258</v>
      </c>
      <c r="E157" s="12"/>
      <c r="F157" s="12"/>
      <c r="G157" s="12"/>
      <c r="H157" s="45"/>
      <c r="I157" s="13"/>
    </row>
    <row r="158" spans="1:9" ht="14.25" x14ac:dyDescent="0.25">
      <c r="A158" s="14"/>
      <c r="B158" s="9"/>
      <c r="C158" s="9"/>
      <c r="D158" s="9">
        <v>8220</v>
      </c>
      <c r="E158" s="9">
        <v>8830</v>
      </c>
      <c r="F158" s="9" t="s">
        <v>13</v>
      </c>
      <c r="G158" s="9" t="s">
        <v>14</v>
      </c>
      <c r="H158" s="46">
        <v>73.2</v>
      </c>
      <c r="I158" s="15"/>
    </row>
    <row r="159" spans="1:9" ht="14.25" x14ac:dyDescent="0.25">
      <c r="A159" s="14"/>
      <c r="B159" s="9"/>
      <c r="C159" s="9"/>
      <c r="D159" s="9">
        <v>8220</v>
      </c>
      <c r="E159" s="9">
        <v>8830</v>
      </c>
      <c r="F159" s="9" t="s">
        <v>11</v>
      </c>
      <c r="G159" s="9" t="s">
        <v>14</v>
      </c>
      <c r="H159" s="46">
        <v>73.2</v>
      </c>
      <c r="I159" s="15"/>
    </row>
    <row r="160" spans="1:9" ht="14.25" x14ac:dyDescent="0.25">
      <c r="A160" s="14"/>
      <c r="B160" s="9"/>
      <c r="C160" s="9"/>
      <c r="D160" s="9">
        <v>5260</v>
      </c>
      <c r="E160" s="9">
        <v>5340</v>
      </c>
      <c r="F160" s="9" t="s">
        <v>13</v>
      </c>
      <c r="G160" s="9" t="s">
        <v>14</v>
      </c>
      <c r="H160" s="46">
        <v>9.6</v>
      </c>
      <c r="I160" s="15"/>
    </row>
    <row r="161" spans="1:9" ht="14.25" x14ac:dyDescent="0.25">
      <c r="A161" s="14"/>
      <c r="B161" s="9"/>
      <c r="C161" s="9"/>
      <c r="D161" s="9">
        <v>5255</v>
      </c>
      <c r="E161" s="9">
        <v>5260</v>
      </c>
      <c r="F161" s="9" t="s">
        <v>13</v>
      </c>
      <c r="G161" s="9" t="s">
        <v>76</v>
      </c>
      <c r="H161" s="46">
        <v>2.5</v>
      </c>
      <c r="I161" s="15"/>
    </row>
    <row r="162" spans="1:9" ht="14.25" x14ac:dyDescent="0.25">
      <c r="A162" s="14"/>
      <c r="B162" s="9"/>
      <c r="C162" s="9"/>
      <c r="D162" s="9"/>
      <c r="E162" s="9">
        <v>5255</v>
      </c>
      <c r="F162" s="9" t="s">
        <v>13</v>
      </c>
      <c r="G162" s="9" t="s">
        <v>255</v>
      </c>
      <c r="H162" s="46">
        <v>1.2</v>
      </c>
      <c r="I162" s="15"/>
    </row>
    <row r="163" spans="1:9" ht="14.25" x14ac:dyDescent="0.25">
      <c r="A163" s="14"/>
      <c r="B163" s="9"/>
      <c r="C163" s="9"/>
      <c r="D163" s="9">
        <v>5340</v>
      </c>
      <c r="E163" s="9">
        <v>5345</v>
      </c>
      <c r="F163" s="9" t="s">
        <v>13</v>
      </c>
      <c r="G163" s="9" t="s">
        <v>76</v>
      </c>
      <c r="H163" s="46">
        <v>2.5</v>
      </c>
      <c r="I163" s="15"/>
    </row>
    <row r="164" spans="1:9" ht="14.25" x14ac:dyDescent="0.25">
      <c r="A164" s="14"/>
      <c r="B164" s="9"/>
      <c r="C164" s="9"/>
      <c r="D164" s="9"/>
      <c r="E164" s="9">
        <v>5340</v>
      </c>
      <c r="F164" s="9" t="s">
        <v>13</v>
      </c>
      <c r="G164" s="9" t="s">
        <v>255</v>
      </c>
      <c r="H164" s="46">
        <v>1.2</v>
      </c>
      <c r="I164" s="15"/>
    </row>
    <row r="165" spans="1:9" ht="14.25" x14ac:dyDescent="0.25">
      <c r="A165" s="14"/>
      <c r="B165" s="9"/>
      <c r="C165" s="9"/>
      <c r="D165" s="9">
        <v>5367</v>
      </c>
      <c r="E165" s="9">
        <v>6781</v>
      </c>
      <c r="F165" s="9" t="s">
        <v>13</v>
      </c>
      <c r="G165" s="9" t="s">
        <v>14</v>
      </c>
      <c r="H165" s="46">
        <v>169.68</v>
      </c>
      <c r="I165" s="15"/>
    </row>
    <row r="166" spans="1:9" ht="14.25" x14ac:dyDescent="0.25">
      <c r="A166" s="14"/>
      <c r="B166" s="9"/>
      <c r="C166" s="9"/>
      <c r="D166" s="9">
        <v>6785</v>
      </c>
      <c r="E166" s="9">
        <v>6790</v>
      </c>
      <c r="F166" s="9" t="s">
        <v>13</v>
      </c>
      <c r="G166" s="9" t="s">
        <v>76</v>
      </c>
      <c r="H166" s="46">
        <v>2.5</v>
      </c>
      <c r="I166" s="15"/>
    </row>
    <row r="167" spans="1:9" ht="14.25" x14ac:dyDescent="0.25">
      <c r="A167" s="14"/>
      <c r="B167" s="9"/>
      <c r="C167" s="9"/>
      <c r="D167" s="9"/>
      <c r="E167" s="9">
        <v>6785</v>
      </c>
      <c r="F167" s="9" t="s">
        <v>13</v>
      </c>
      <c r="G167" s="9" t="s">
        <v>255</v>
      </c>
      <c r="H167" s="46">
        <v>1.2</v>
      </c>
      <c r="I167" s="15"/>
    </row>
    <row r="168" spans="1:9" ht="14.25" x14ac:dyDescent="0.25">
      <c r="A168" s="14"/>
      <c r="B168" s="9"/>
      <c r="C168" s="9"/>
      <c r="D168" s="9">
        <v>6790</v>
      </c>
      <c r="E168" s="9">
        <v>7127</v>
      </c>
      <c r="F168" s="9" t="s">
        <v>13</v>
      </c>
      <c r="G168" s="9" t="s">
        <v>14</v>
      </c>
      <c r="H168" s="46">
        <v>40.44</v>
      </c>
      <c r="I168" s="15"/>
    </row>
    <row r="169" spans="1:9" ht="14.25" x14ac:dyDescent="0.25">
      <c r="A169" s="14"/>
      <c r="B169" s="9"/>
      <c r="C169" s="9"/>
      <c r="D169" s="9">
        <v>7129</v>
      </c>
      <c r="E169" s="9">
        <v>7133</v>
      </c>
      <c r="F169" s="9" t="s">
        <v>13</v>
      </c>
      <c r="G169" s="9" t="s">
        <v>45</v>
      </c>
      <c r="H169" s="46">
        <v>1.08</v>
      </c>
      <c r="I169" s="15"/>
    </row>
    <row r="170" spans="1:9" ht="14.25" x14ac:dyDescent="0.25">
      <c r="A170" s="14"/>
      <c r="B170" s="9"/>
      <c r="C170" s="9"/>
      <c r="D170" s="9"/>
      <c r="E170" s="9">
        <v>7129</v>
      </c>
      <c r="F170" s="9" t="s">
        <v>13</v>
      </c>
      <c r="G170" s="9" t="s">
        <v>255</v>
      </c>
      <c r="H170" s="46">
        <v>1.2</v>
      </c>
      <c r="I170" s="15"/>
    </row>
    <row r="171" spans="1:9" ht="14.25" x14ac:dyDescent="0.25">
      <c r="A171" s="14"/>
      <c r="B171" s="9"/>
      <c r="C171" s="9"/>
      <c r="D171" s="9">
        <v>7132</v>
      </c>
      <c r="E171" s="9">
        <v>9212</v>
      </c>
      <c r="F171" s="9" t="s">
        <v>13</v>
      </c>
      <c r="G171" s="9" t="s">
        <v>14</v>
      </c>
      <c r="H171" s="46">
        <v>249.6</v>
      </c>
      <c r="I171" s="15"/>
    </row>
    <row r="172" spans="1:9" ht="14.25" x14ac:dyDescent="0.25">
      <c r="A172" s="14"/>
      <c r="B172" s="9"/>
      <c r="C172" s="9"/>
      <c r="D172" s="9">
        <v>5715</v>
      </c>
      <c r="E172" s="9">
        <v>9212</v>
      </c>
      <c r="F172" s="9" t="s">
        <v>11</v>
      </c>
      <c r="G172" s="9" t="s">
        <v>14</v>
      </c>
      <c r="H172" s="46">
        <v>419.64</v>
      </c>
      <c r="I172" s="15"/>
    </row>
    <row r="173" spans="1:9" thickBot="1" x14ac:dyDescent="0.3">
      <c r="A173" s="16"/>
      <c r="B173" s="17"/>
      <c r="C173" s="17"/>
      <c r="D173" s="17"/>
      <c r="E173" s="17"/>
      <c r="F173" s="17"/>
      <c r="G173" s="17" t="s">
        <v>15</v>
      </c>
      <c r="H173" s="47">
        <v>1048.7399999999998</v>
      </c>
      <c r="I173" s="87">
        <f>H173</f>
        <v>1048.7399999999998</v>
      </c>
    </row>
    <row r="174" spans="1:9" ht="14.25" x14ac:dyDescent="0.25">
      <c r="A174" s="11">
        <v>4</v>
      </c>
      <c r="B174" s="21" t="s">
        <v>259</v>
      </c>
      <c r="C174" s="12" t="s">
        <v>260</v>
      </c>
      <c r="D174" s="12"/>
      <c r="E174" s="12"/>
      <c r="F174" s="12"/>
      <c r="G174" s="12"/>
      <c r="H174" s="45"/>
      <c r="I174" s="13"/>
    </row>
    <row r="175" spans="1:9" ht="14.25" x14ac:dyDescent="0.25">
      <c r="A175" s="14"/>
      <c r="B175" s="9"/>
      <c r="C175" s="9"/>
      <c r="D175" s="9">
        <v>4690</v>
      </c>
      <c r="E175" s="9">
        <v>4862</v>
      </c>
      <c r="F175" s="9" t="s">
        <v>13</v>
      </c>
      <c r="G175" s="9" t="s">
        <v>14</v>
      </c>
      <c r="H175" s="46">
        <v>20.64</v>
      </c>
      <c r="I175" s="15"/>
    </row>
    <row r="176" spans="1:9" ht="14.25" x14ac:dyDescent="0.25">
      <c r="A176" s="14"/>
      <c r="B176" s="9"/>
      <c r="C176" s="9"/>
      <c r="D176" s="9">
        <v>4690</v>
      </c>
      <c r="E176" s="9">
        <v>4880</v>
      </c>
      <c r="F176" s="9" t="s">
        <v>11</v>
      </c>
      <c r="G176" s="9" t="s">
        <v>14</v>
      </c>
      <c r="H176" s="46">
        <v>22.8</v>
      </c>
      <c r="I176" s="15"/>
    </row>
    <row r="177" spans="1:9" ht="14.25" x14ac:dyDescent="0.25">
      <c r="A177" s="14"/>
      <c r="B177" s="9"/>
      <c r="C177" s="9"/>
      <c r="D177" s="9">
        <v>4890</v>
      </c>
      <c r="E177" s="9">
        <v>5700</v>
      </c>
      <c r="F177" s="9" t="s">
        <v>13</v>
      </c>
      <c r="G177" s="9" t="s">
        <v>14</v>
      </c>
      <c r="H177" s="46">
        <v>97.2</v>
      </c>
      <c r="I177" s="15"/>
    </row>
    <row r="178" spans="1:9" ht="14.25" x14ac:dyDescent="0.25">
      <c r="A178" s="14"/>
      <c r="B178" s="9"/>
      <c r="C178" s="9"/>
      <c r="D178" s="9">
        <v>4906</v>
      </c>
      <c r="E178" s="9">
        <v>4983</v>
      </c>
      <c r="F178" s="9" t="s">
        <v>11</v>
      </c>
      <c r="G178" s="9" t="s">
        <v>14</v>
      </c>
      <c r="H178" s="46">
        <v>9.24</v>
      </c>
      <c r="I178" s="15"/>
    </row>
    <row r="179" spans="1:9" ht="14.25" x14ac:dyDescent="0.25">
      <c r="A179" s="14"/>
      <c r="B179" s="9"/>
      <c r="C179" s="9"/>
      <c r="D179" s="9">
        <v>4983</v>
      </c>
      <c r="E179" s="9">
        <v>4989</v>
      </c>
      <c r="F179" s="9" t="s">
        <v>13</v>
      </c>
      <c r="G179" s="9" t="s">
        <v>76</v>
      </c>
      <c r="H179" s="46">
        <v>3</v>
      </c>
      <c r="I179" s="15"/>
    </row>
    <row r="180" spans="1:9" ht="14.25" x14ac:dyDescent="0.25">
      <c r="A180" s="14"/>
      <c r="B180" s="9"/>
      <c r="C180" s="9"/>
      <c r="D180" s="9"/>
      <c r="E180" s="9">
        <v>4983</v>
      </c>
      <c r="F180" s="9" t="s">
        <v>13</v>
      </c>
      <c r="G180" s="9" t="s">
        <v>255</v>
      </c>
      <c r="H180" s="46">
        <v>1.2</v>
      </c>
      <c r="I180" s="15"/>
    </row>
    <row r="181" spans="1:9" ht="14.25" x14ac:dyDescent="0.25">
      <c r="A181" s="14"/>
      <c r="B181" s="9"/>
      <c r="C181" s="9"/>
      <c r="D181" s="9">
        <v>4995</v>
      </c>
      <c r="E181" s="9">
        <v>5660</v>
      </c>
      <c r="F181" s="9" t="s">
        <v>11</v>
      </c>
      <c r="G181" s="9" t="s">
        <v>14</v>
      </c>
      <c r="H181" s="46">
        <v>79.8</v>
      </c>
      <c r="I181" s="15"/>
    </row>
    <row r="182" spans="1:9" ht="14.25" x14ac:dyDescent="0.25">
      <c r="A182" s="14"/>
      <c r="B182" s="9"/>
      <c r="C182" s="9"/>
      <c r="D182" s="9">
        <v>5660</v>
      </c>
      <c r="E182" s="9">
        <v>5665</v>
      </c>
      <c r="F182" s="9" t="s">
        <v>11</v>
      </c>
      <c r="G182" s="9" t="s">
        <v>45</v>
      </c>
      <c r="H182" s="46">
        <v>1.35</v>
      </c>
      <c r="I182" s="15"/>
    </row>
    <row r="183" spans="1:9" ht="14.25" x14ac:dyDescent="0.25">
      <c r="A183" s="14"/>
      <c r="B183" s="9"/>
      <c r="C183" s="9"/>
      <c r="D183" s="9"/>
      <c r="E183" s="9">
        <v>5665</v>
      </c>
      <c r="F183" s="9" t="s">
        <v>11</v>
      </c>
      <c r="G183" s="9" t="s">
        <v>255</v>
      </c>
      <c r="H183" s="46">
        <v>0.24</v>
      </c>
      <c r="I183" s="15"/>
    </row>
    <row r="184" spans="1:9" ht="14.25" x14ac:dyDescent="0.25">
      <c r="A184" s="14"/>
      <c r="B184" s="9"/>
      <c r="C184" s="9"/>
      <c r="D184" s="9">
        <v>5670</v>
      </c>
      <c r="E184" s="9">
        <v>5700</v>
      </c>
      <c r="F184" s="9" t="s">
        <v>11</v>
      </c>
      <c r="G184" s="9" t="s">
        <v>14</v>
      </c>
      <c r="H184" s="46">
        <v>3.5999999999999996</v>
      </c>
      <c r="I184" s="15"/>
    </row>
    <row r="185" spans="1:9" thickBot="1" x14ac:dyDescent="0.3">
      <c r="A185" s="16"/>
      <c r="B185" s="17"/>
      <c r="C185" s="17"/>
      <c r="D185" s="17"/>
      <c r="E185" s="17"/>
      <c r="F185" s="17"/>
      <c r="G185" s="17" t="s">
        <v>15</v>
      </c>
      <c r="H185" s="47">
        <v>239.07</v>
      </c>
      <c r="I185" s="87">
        <f>H185</f>
        <v>239.07</v>
      </c>
    </row>
    <row r="186" spans="1:9" ht="14.25" x14ac:dyDescent="0.25">
      <c r="A186" s="11">
        <v>5</v>
      </c>
      <c r="B186" s="21" t="s">
        <v>261</v>
      </c>
      <c r="C186" s="21" t="s">
        <v>262</v>
      </c>
      <c r="D186" s="12"/>
      <c r="E186" s="12"/>
      <c r="F186" s="12"/>
      <c r="G186" s="12"/>
      <c r="H186" s="45"/>
      <c r="I186" s="13"/>
    </row>
    <row r="187" spans="1:9" ht="14.25" x14ac:dyDescent="0.25">
      <c r="A187" s="14"/>
      <c r="B187" s="9"/>
      <c r="C187" s="9"/>
      <c r="D187" s="9">
        <v>1125</v>
      </c>
      <c r="E187" s="9">
        <v>1605</v>
      </c>
      <c r="F187" s="10" t="s">
        <v>13</v>
      </c>
      <c r="G187" s="9" t="s">
        <v>14</v>
      </c>
      <c r="H187" s="46">
        <v>57.599999999999994</v>
      </c>
      <c r="I187" s="15"/>
    </row>
    <row r="188" spans="1:9" ht="14.25" x14ac:dyDescent="0.25">
      <c r="A188" s="14"/>
      <c r="B188" s="9"/>
      <c r="C188" s="9"/>
      <c r="D188" s="9">
        <v>1560</v>
      </c>
      <c r="E188" s="9">
        <v>2010</v>
      </c>
      <c r="F188" s="10" t="s">
        <v>11</v>
      </c>
      <c r="G188" s="9" t="s">
        <v>14</v>
      </c>
      <c r="H188" s="46">
        <v>54</v>
      </c>
      <c r="I188" s="15"/>
    </row>
    <row r="189" spans="1:9" ht="14.25" x14ac:dyDescent="0.25">
      <c r="A189" s="14"/>
      <c r="B189" s="9"/>
      <c r="C189" s="9"/>
      <c r="D189" s="9">
        <v>2010</v>
      </c>
      <c r="E189" s="9">
        <v>2015</v>
      </c>
      <c r="F189" s="9" t="s">
        <v>11</v>
      </c>
      <c r="G189" s="9" t="s">
        <v>45</v>
      </c>
      <c r="H189" s="46">
        <v>1.35</v>
      </c>
      <c r="I189" s="15"/>
    </row>
    <row r="190" spans="1:9" ht="14.25" x14ac:dyDescent="0.25">
      <c r="A190" s="14"/>
      <c r="B190" s="9"/>
      <c r="C190" s="9"/>
      <c r="D190" s="9"/>
      <c r="E190" s="9">
        <v>2015</v>
      </c>
      <c r="F190" s="9" t="s">
        <v>11</v>
      </c>
      <c r="G190" s="9" t="s">
        <v>255</v>
      </c>
      <c r="H190" s="46">
        <v>0.24</v>
      </c>
      <c r="I190" s="15"/>
    </row>
    <row r="191" spans="1:9" thickBot="1" x14ac:dyDescent="0.3">
      <c r="A191" s="16"/>
      <c r="B191" s="17"/>
      <c r="C191" s="17"/>
      <c r="D191" s="17">
        <v>2020</v>
      </c>
      <c r="E191" s="17">
        <v>2215</v>
      </c>
      <c r="F191" s="22" t="s">
        <v>11</v>
      </c>
      <c r="G191" s="17" t="s">
        <v>14</v>
      </c>
      <c r="H191" s="50">
        <v>23.4</v>
      </c>
      <c r="I191" s="18"/>
    </row>
    <row r="192" spans="1:9" thickBot="1" x14ac:dyDescent="0.3">
      <c r="A192" s="44"/>
      <c r="B192" s="4"/>
      <c r="C192" s="4"/>
      <c r="D192" s="4"/>
      <c r="E192" s="4"/>
      <c r="F192" s="4"/>
      <c r="G192" s="25" t="s">
        <v>15</v>
      </c>
      <c r="H192" s="51">
        <v>136.58999999999997</v>
      </c>
      <c r="I192" s="86">
        <f>H192</f>
        <v>136.58999999999997</v>
      </c>
    </row>
    <row r="193" spans="1:9" ht="14.25" x14ac:dyDescent="0.25">
      <c r="A193" s="26">
        <v>6</v>
      </c>
      <c r="B193" s="27" t="s">
        <v>318</v>
      </c>
      <c r="C193" s="27"/>
      <c r="D193" s="28" t="s">
        <v>263</v>
      </c>
      <c r="E193" s="28" t="s">
        <v>264</v>
      </c>
      <c r="F193" s="28" t="s">
        <v>42</v>
      </c>
      <c r="G193" s="29" t="s">
        <v>265</v>
      </c>
      <c r="H193" s="52">
        <v>4.32</v>
      </c>
      <c r="I193" s="31"/>
    </row>
    <row r="194" spans="1:9" ht="14.25" x14ac:dyDescent="0.25">
      <c r="A194" s="32"/>
      <c r="B194" s="1"/>
      <c r="C194" s="1"/>
      <c r="D194" s="24" t="s">
        <v>266</v>
      </c>
      <c r="E194" s="24" t="s">
        <v>267</v>
      </c>
      <c r="F194" s="24" t="s">
        <v>19</v>
      </c>
      <c r="G194" s="3" t="s">
        <v>20</v>
      </c>
      <c r="H194" s="48">
        <v>4.32</v>
      </c>
      <c r="I194" s="33"/>
    </row>
    <row r="195" spans="1:9" ht="14.25" x14ac:dyDescent="0.25">
      <c r="A195" s="32"/>
      <c r="B195" s="1"/>
      <c r="C195" s="1"/>
      <c r="D195" s="24" t="s">
        <v>264</v>
      </c>
      <c r="E195" s="24" t="s">
        <v>268</v>
      </c>
      <c r="F195" s="24" t="s">
        <v>42</v>
      </c>
      <c r="G195" s="3" t="s">
        <v>269</v>
      </c>
      <c r="H195" s="48">
        <v>8.879999999999999</v>
      </c>
      <c r="I195" s="33"/>
    </row>
    <row r="196" spans="1:9" ht="14.25" x14ac:dyDescent="0.25">
      <c r="A196" s="32"/>
      <c r="B196" s="1"/>
      <c r="C196" s="1"/>
      <c r="D196" s="24" t="s">
        <v>270</v>
      </c>
      <c r="E196" s="24" t="s">
        <v>271</v>
      </c>
      <c r="F196" s="24" t="s">
        <v>42</v>
      </c>
      <c r="G196" s="3" t="s">
        <v>269</v>
      </c>
      <c r="H196" s="48">
        <v>7.4399999999999995</v>
      </c>
      <c r="I196" s="33"/>
    </row>
    <row r="197" spans="1:9" ht="14.25" x14ac:dyDescent="0.25">
      <c r="A197" s="32"/>
      <c r="B197" s="1"/>
      <c r="C197" s="1"/>
      <c r="D197" s="24" t="s">
        <v>272</v>
      </c>
      <c r="E197" s="24" t="s">
        <v>273</v>
      </c>
      <c r="F197" s="24" t="s">
        <v>19</v>
      </c>
      <c r="G197" s="3" t="s">
        <v>20</v>
      </c>
      <c r="H197" s="48">
        <v>6.4799999999999995</v>
      </c>
      <c r="I197" s="33"/>
    </row>
    <row r="198" spans="1:9" ht="14.25" x14ac:dyDescent="0.25">
      <c r="A198" s="32"/>
      <c r="B198" s="1"/>
      <c r="C198" s="1"/>
      <c r="D198" s="24" t="s">
        <v>274</v>
      </c>
      <c r="E198" s="24" t="s">
        <v>275</v>
      </c>
      <c r="F198" s="24" t="s">
        <v>19</v>
      </c>
      <c r="G198" s="3" t="s">
        <v>20</v>
      </c>
      <c r="H198" s="48">
        <v>9.84</v>
      </c>
      <c r="I198" s="33"/>
    </row>
    <row r="199" spans="1:9" ht="14.25" x14ac:dyDescent="0.25">
      <c r="A199" s="32"/>
      <c r="B199" s="1"/>
      <c r="C199" s="1"/>
      <c r="D199" s="24" t="s">
        <v>276</v>
      </c>
      <c r="E199" s="24" t="s">
        <v>277</v>
      </c>
      <c r="F199" s="24" t="s">
        <v>19</v>
      </c>
      <c r="G199" s="3" t="s">
        <v>20</v>
      </c>
      <c r="H199" s="48">
        <v>4.8</v>
      </c>
      <c r="I199" s="33"/>
    </row>
    <row r="200" spans="1:9" ht="14.25" x14ac:dyDescent="0.25">
      <c r="A200" s="32"/>
      <c r="B200" s="1"/>
      <c r="C200" s="1"/>
      <c r="D200" s="24" t="s">
        <v>278</v>
      </c>
      <c r="E200" s="24" t="s">
        <v>279</v>
      </c>
      <c r="F200" s="24" t="s">
        <v>42</v>
      </c>
      <c r="G200" s="3" t="s">
        <v>269</v>
      </c>
      <c r="H200" s="48">
        <v>3.12</v>
      </c>
      <c r="I200" s="33"/>
    </row>
    <row r="201" spans="1:9" ht="14.25" x14ac:dyDescent="0.25">
      <c r="A201" s="32"/>
      <c r="B201" s="1"/>
      <c r="C201" s="1"/>
      <c r="D201" s="24" t="s">
        <v>280</v>
      </c>
      <c r="E201" s="24" t="s">
        <v>281</v>
      </c>
      <c r="F201" s="24" t="s">
        <v>42</v>
      </c>
      <c r="G201" s="3" t="s">
        <v>269</v>
      </c>
      <c r="H201" s="48">
        <v>1.68</v>
      </c>
      <c r="I201" s="33"/>
    </row>
    <row r="202" spans="1:9" ht="14.25" x14ac:dyDescent="0.25">
      <c r="A202" s="32"/>
      <c r="B202" s="1"/>
      <c r="C202" s="1"/>
      <c r="D202" s="24" t="s">
        <v>281</v>
      </c>
      <c r="E202" s="24" t="s">
        <v>282</v>
      </c>
      <c r="F202" s="24" t="s">
        <v>42</v>
      </c>
      <c r="G202" s="3" t="s">
        <v>265</v>
      </c>
      <c r="H202" s="48">
        <v>0.96</v>
      </c>
      <c r="I202" s="33"/>
    </row>
    <row r="203" spans="1:9" ht="14.25" x14ac:dyDescent="0.25">
      <c r="A203" s="32"/>
      <c r="B203" s="1"/>
      <c r="C203" s="1"/>
      <c r="D203" s="24" t="s">
        <v>282</v>
      </c>
      <c r="E203" s="24" t="s">
        <v>283</v>
      </c>
      <c r="F203" s="24" t="s">
        <v>42</v>
      </c>
      <c r="G203" s="3" t="s">
        <v>170</v>
      </c>
      <c r="H203" s="48">
        <v>0.48</v>
      </c>
      <c r="I203" s="33"/>
    </row>
    <row r="204" spans="1:9" ht="14.25" x14ac:dyDescent="0.25">
      <c r="A204" s="32"/>
      <c r="B204" s="1"/>
      <c r="C204" s="1"/>
      <c r="D204" s="24" t="s">
        <v>283</v>
      </c>
      <c r="E204" s="24" t="s">
        <v>284</v>
      </c>
      <c r="F204" s="24" t="s">
        <v>42</v>
      </c>
      <c r="G204" s="3" t="s">
        <v>265</v>
      </c>
      <c r="H204" s="48">
        <v>4.32</v>
      </c>
      <c r="I204" s="33"/>
    </row>
    <row r="205" spans="1:9" ht="14.25" x14ac:dyDescent="0.25">
      <c r="A205" s="32"/>
      <c r="B205" s="1"/>
      <c r="C205" s="1"/>
      <c r="D205" s="24" t="s">
        <v>285</v>
      </c>
      <c r="E205" s="24" t="s">
        <v>286</v>
      </c>
      <c r="F205" s="24" t="s">
        <v>19</v>
      </c>
      <c r="G205" s="3" t="s">
        <v>20</v>
      </c>
      <c r="H205" s="48">
        <v>6.72</v>
      </c>
      <c r="I205" s="33"/>
    </row>
    <row r="206" spans="1:9" ht="14.25" x14ac:dyDescent="0.25">
      <c r="A206" s="32"/>
      <c r="B206" s="1"/>
      <c r="C206" s="1"/>
      <c r="D206" s="24" t="s">
        <v>286</v>
      </c>
      <c r="E206" s="24" t="s">
        <v>287</v>
      </c>
      <c r="F206" s="24" t="s">
        <v>19</v>
      </c>
      <c r="G206" s="3" t="s">
        <v>23</v>
      </c>
      <c r="H206" s="48">
        <v>0.36</v>
      </c>
      <c r="I206" s="33"/>
    </row>
    <row r="207" spans="1:9" ht="14.25" x14ac:dyDescent="0.25">
      <c r="A207" s="32"/>
      <c r="B207" s="1"/>
      <c r="C207" s="1"/>
      <c r="D207" s="24" t="s">
        <v>288</v>
      </c>
      <c r="E207" s="24" t="s">
        <v>289</v>
      </c>
      <c r="F207" s="24" t="s">
        <v>38</v>
      </c>
      <c r="G207" s="3" t="s">
        <v>20</v>
      </c>
      <c r="H207" s="48">
        <v>1.68</v>
      </c>
      <c r="I207" s="33"/>
    </row>
    <row r="208" spans="1:9" ht="14.25" x14ac:dyDescent="0.25">
      <c r="A208" s="32"/>
      <c r="B208" s="1"/>
      <c r="C208" s="1"/>
      <c r="D208" s="24" t="s">
        <v>290</v>
      </c>
      <c r="E208" s="24" t="s">
        <v>291</v>
      </c>
      <c r="F208" s="24" t="s">
        <v>19</v>
      </c>
      <c r="G208" s="3" t="s">
        <v>20</v>
      </c>
      <c r="H208" s="48">
        <v>0.96</v>
      </c>
      <c r="I208" s="33"/>
    </row>
    <row r="209" spans="1:9" ht="14.25" x14ac:dyDescent="0.25">
      <c r="A209" s="32"/>
      <c r="B209" s="1"/>
      <c r="C209" s="1"/>
      <c r="D209" s="24" t="s">
        <v>292</v>
      </c>
      <c r="E209" s="24" t="s">
        <v>293</v>
      </c>
      <c r="F209" s="24" t="s">
        <v>42</v>
      </c>
      <c r="G209" s="3" t="s">
        <v>20</v>
      </c>
      <c r="H209" s="48">
        <v>0.96</v>
      </c>
      <c r="I209" s="33"/>
    </row>
    <row r="210" spans="1:9" ht="14.25" x14ac:dyDescent="0.25">
      <c r="A210" s="32"/>
      <c r="B210" s="1"/>
      <c r="C210" s="1"/>
      <c r="D210" s="24" t="s">
        <v>294</v>
      </c>
      <c r="E210" s="24" t="s">
        <v>295</v>
      </c>
      <c r="F210" s="24" t="s">
        <v>42</v>
      </c>
      <c r="G210" s="3" t="s">
        <v>20</v>
      </c>
      <c r="H210" s="48">
        <v>1.44</v>
      </c>
      <c r="I210" s="33"/>
    </row>
    <row r="211" spans="1:9" ht="14.25" x14ac:dyDescent="0.25">
      <c r="A211" s="32"/>
      <c r="B211" s="1"/>
      <c r="C211" s="1"/>
      <c r="D211" s="24" t="s">
        <v>18</v>
      </c>
      <c r="E211" s="24" t="s">
        <v>296</v>
      </c>
      <c r="F211" s="24" t="s">
        <v>19</v>
      </c>
      <c r="G211" s="3" t="s">
        <v>20</v>
      </c>
      <c r="H211" s="48">
        <v>4.5599999999999996</v>
      </c>
      <c r="I211" s="33"/>
    </row>
    <row r="212" spans="1:9" ht="14.25" x14ac:dyDescent="0.25">
      <c r="A212" s="32"/>
      <c r="B212" s="1"/>
      <c r="C212" s="1"/>
      <c r="D212" s="24" t="s">
        <v>297</v>
      </c>
      <c r="E212" s="24" t="s">
        <v>298</v>
      </c>
      <c r="F212" s="24" t="s">
        <v>19</v>
      </c>
      <c r="G212" s="3" t="s">
        <v>20</v>
      </c>
      <c r="H212" s="48">
        <v>3.12</v>
      </c>
      <c r="I212" s="33"/>
    </row>
    <row r="213" spans="1:9" ht="14.25" x14ac:dyDescent="0.25">
      <c r="A213" s="32"/>
      <c r="B213" s="1"/>
      <c r="C213" s="1"/>
      <c r="D213" s="24" t="s">
        <v>299</v>
      </c>
      <c r="E213" s="24" t="s">
        <v>300</v>
      </c>
      <c r="F213" s="24" t="s">
        <v>19</v>
      </c>
      <c r="G213" s="3" t="s">
        <v>20</v>
      </c>
      <c r="H213" s="48">
        <v>5.04</v>
      </c>
      <c r="I213" s="33"/>
    </row>
    <row r="214" spans="1:9" ht="14.25" x14ac:dyDescent="0.25">
      <c r="A214" s="32"/>
      <c r="B214" s="1"/>
      <c r="C214" s="1"/>
      <c r="D214" s="24" t="s">
        <v>301</v>
      </c>
      <c r="E214" s="24" t="s">
        <v>31</v>
      </c>
      <c r="F214" s="24" t="s">
        <v>38</v>
      </c>
      <c r="G214" s="3" t="s">
        <v>269</v>
      </c>
      <c r="H214" s="48">
        <v>7.1999999999999993</v>
      </c>
      <c r="I214" s="33"/>
    </row>
    <row r="215" spans="1:9" ht="14.25" x14ac:dyDescent="0.25">
      <c r="A215" s="32"/>
      <c r="B215" s="1"/>
      <c r="C215" s="1"/>
      <c r="D215" s="24" t="s">
        <v>302</v>
      </c>
      <c r="E215" s="24" t="s">
        <v>303</v>
      </c>
      <c r="F215" s="24" t="s">
        <v>19</v>
      </c>
      <c r="G215" s="3" t="s">
        <v>23</v>
      </c>
      <c r="H215" s="48">
        <v>4.2</v>
      </c>
      <c r="I215" s="33"/>
    </row>
    <row r="216" spans="1:9" ht="14.25" x14ac:dyDescent="0.25">
      <c r="A216" s="32"/>
      <c r="B216" s="1"/>
      <c r="C216" s="1"/>
      <c r="D216" s="24" t="s">
        <v>304</v>
      </c>
      <c r="E216" s="24" t="s">
        <v>305</v>
      </c>
      <c r="F216" s="24" t="s">
        <v>38</v>
      </c>
      <c r="G216" s="3" t="s">
        <v>269</v>
      </c>
      <c r="H216" s="48">
        <v>3.84</v>
      </c>
      <c r="I216" s="33"/>
    </row>
    <row r="217" spans="1:9" ht="14.25" x14ac:dyDescent="0.25">
      <c r="A217" s="32"/>
      <c r="B217" s="1"/>
      <c r="C217" s="1"/>
      <c r="D217" s="24" t="s">
        <v>306</v>
      </c>
      <c r="E217" s="24" t="s">
        <v>307</v>
      </c>
      <c r="F217" s="24" t="s">
        <v>19</v>
      </c>
      <c r="G217" s="3" t="s">
        <v>20</v>
      </c>
      <c r="H217" s="48">
        <v>1.68</v>
      </c>
      <c r="I217" s="33"/>
    </row>
    <row r="218" spans="1:9" ht="14.25" x14ac:dyDescent="0.25">
      <c r="A218" s="32"/>
      <c r="B218" s="1"/>
      <c r="C218" s="1"/>
      <c r="D218" s="24" t="s">
        <v>308</v>
      </c>
      <c r="E218" s="24" t="s">
        <v>309</v>
      </c>
      <c r="F218" s="24" t="s">
        <v>38</v>
      </c>
      <c r="G218" s="3" t="s">
        <v>265</v>
      </c>
      <c r="H218" s="48">
        <v>1.2</v>
      </c>
      <c r="I218" s="33"/>
    </row>
    <row r="219" spans="1:9" ht="14.25" x14ac:dyDescent="0.25">
      <c r="A219" s="32"/>
      <c r="B219" s="1"/>
      <c r="C219" s="1"/>
      <c r="D219" s="24" t="s">
        <v>307</v>
      </c>
      <c r="E219" s="24" t="s">
        <v>310</v>
      </c>
      <c r="F219" s="24" t="s">
        <v>42</v>
      </c>
      <c r="G219" s="3" t="s">
        <v>23</v>
      </c>
      <c r="H219" s="48">
        <v>0.48</v>
      </c>
      <c r="I219" s="33"/>
    </row>
    <row r="220" spans="1:9" ht="14.25" x14ac:dyDescent="0.25">
      <c r="A220" s="32"/>
      <c r="B220" s="1"/>
      <c r="C220" s="1"/>
      <c r="D220" s="24" t="s">
        <v>309</v>
      </c>
      <c r="E220" s="24" t="s">
        <v>311</v>
      </c>
      <c r="F220" s="24" t="s">
        <v>38</v>
      </c>
      <c r="G220" s="3" t="s">
        <v>170</v>
      </c>
      <c r="H220" s="48">
        <v>0.48</v>
      </c>
      <c r="I220" s="33"/>
    </row>
    <row r="221" spans="1:9" ht="14.25" x14ac:dyDescent="0.25">
      <c r="A221" s="32"/>
      <c r="B221" s="1"/>
      <c r="C221" s="1"/>
      <c r="D221" s="24" t="s">
        <v>310</v>
      </c>
      <c r="E221" s="24" t="s">
        <v>312</v>
      </c>
      <c r="F221" s="24" t="s">
        <v>19</v>
      </c>
      <c r="G221" s="3" t="s">
        <v>20</v>
      </c>
      <c r="H221" s="48">
        <v>5.76</v>
      </c>
      <c r="I221" s="33"/>
    </row>
    <row r="222" spans="1:9" ht="14.25" x14ac:dyDescent="0.25">
      <c r="A222" s="32"/>
      <c r="B222" s="1"/>
      <c r="C222" s="1"/>
      <c r="D222" s="24" t="s">
        <v>311</v>
      </c>
      <c r="E222" s="24" t="s">
        <v>313</v>
      </c>
      <c r="F222" s="24" t="s">
        <v>38</v>
      </c>
      <c r="G222" s="3" t="s">
        <v>265</v>
      </c>
      <c r="H222" s="48">
        <v>5.04</v>
      </c>
      <c r="I222" s="33"/>
    </row>
    <row r="223" spans="1:9" ht="14.25" x14ac:dyDescent="0.25">
      <c r="A223" s="32"/>
      <c r="B223" s="1"/>
      <c r="C223" s="1"/>
      <c r="D223" s="24" t="s">
        <v>314</v>
      </c>
      <c r="E223" s="24" t="s">
        <v>315</v>
      </c>
      <c r="F223" s="24" t="s">
        <v>19</v>
      </c>
      <c r="G223" s="3" t="s">
        <v>20</v>
      </c>
      <c r="H223" s="48">
        <v>1.92</v>
      </c>
      <c r="I223" s="33"/>
    </row>
    <row r="224" spans="1:9" thickBot="1" x14ac:dyDescent="0.3">
      <c r="A224" s="34"/>
      <c r="B224" s="35"/>
      <c r="C224" s="35"/>
      <c r="D224" s="36" t="s">
        <v>315</v>
      </c>
      <c r="E224" s="36" t="s">
        <v>316</v>
      </c>
      <c r="F224" s="36" t="s">
        <v>19</v>
      </c>
      <c r="G224" s="37" t="s">
        <v>23</v>
      </c>
      <c r="H224" s="53">
        <v>0.48</v>
      </c>
      <c r="I224" s="38"/>
    </row>
    <row r="225" spans="1:10" thickBot="1" x14ac:dyDescent="0.3">
      <c r="A225" s="57"/>
      <c r="B225" s="58"/>
      <c r="C225" s="58"/>
      <c r="D225" s="59"/>
      <c r="E225" s="59"/>
      <c r="F225" s="59"/>
      <c r="G225" s="59" t="s">
        <v>436</v>
      </c>
      <c r="H225" s="60">
        <v>113.76000000000003</v>
      </c>
      <c r="I225" s="84">
        <f>H225</f>
        <v>113.76000000000003</v>
      </c>
      <c r="J225" s="23"/>
    </row>
    <row r="226" spans="1:10" ht="14.25" x14ac:dyDescent="0.25">
      <c r="A226" s="26">
        <v>7</v>
      </c>
      <c r="B226" s="27" t="s">
        <v>325</v>
      </c>
      <c r="C226" s="27"/>
      <c r="D226" s="28" t="s">
        <v>319</v>
      </c>
      <c r="E226" s="28" t="s">
        <v>320</v>
      </c>
      <c r="F226" s="27"/>
      <c r="G226" s="28" t="s">
        <v>76</v>
      </c>
      <c r="H226" s="52">
        <v>4.5</v>
      </c>
      <c r="I226" s="31"/>
    </row>
    <row r="227" spans="1:10" ht="14.25" x14ac:dyDescent="0.25">
      <c r="A227" s="32"/>
      <c r="B227" s="1"/>
      <c r="C227" s="1"/>
      <c r="D227" s="55" t="s">
        <v>321</v>
      </c>
      <c r="E227" s="55" t="s">
        <v>322</v>
      </c>
      <c r="F227" s="1"/>
      <c r="G227" s="55" t="s">
        <v>20</v>
      </c>
      <c r="H227" s="48">
        <v>0.48</v>
      </c>
      <c r="I227" s="33"/>
    </row>
    <row r="228" spans="1:10" ht="14.25" x14ac:dyDescent="0.25">
      <c r="A228" s="32"/>
      <c r="B228" s="1"/>
      <c r="C228" s="1"/>
      <c r="D228" s="55" t="s">
        <v>321</v>
      </c>
      <c r="E228" s="55" t="s">
        <v>323</v>
      </c>
      <c r="F228" s="1"/>
      <c r="G228" s="55" t="s">
        <v>76</v>
      </c>
      <c r="H228" s="48">
        <v>45</v>
      </c>
      <c r="I228" s="33"/>
    </row>
    <row r="229" spans="1:10" ht="14.25" x14ac:dyDescent="0.25">
      <c r="A229" s="32"/>
      <c r="B229" s="1"/>
      <c r="C229" s="1"/>
      <c r="D229" s="55" t="s">
        <v>320</v>
      </c>
      <c r="E229" s="55" t="s">
        <v>324</v>
      </c>
      <c r="F229" s="1"/>
      <c r="G229" s="55" t="s">
        <v>20</v>
      </c>
      <c r="H229" s="48">
        <v>0.48</v>
      </c>
      <c r="I229" s="33"/>
    </row>
    <row r="230" spans="1:10" thickBot="1" x14ac:dyDescent="0.3">
      <c r="A230" s="62"/>
      <c r="B230" s="64"/>
      <c r="C230" s="64"/>
      <c r="D230" s="64"/>
      <c r="E230" s="64"/>
      <c r="F230" s="64"/>
      <c r="G230" s="64" t="s">
        <v>436</v>
      </c>
      <c r="H230" s="65">
        <v>50.46</v>
      </c>
      <c r="I230" s="85">
        <f>H230</f>
        <v>50.46</v>
      </c>
    </row>
    <row r="231" spans="1:10" ht="14.25" x14ac:dyDescent="0.25">
      <c r="A231" s="26">
        <v>8</v>
      </c>
      <c r="B231" s="27" t="s">
        <v>348</v>
      </c>
      <c r="C231" s="27"/>
      <c r="D231" s="28" t="s">
        <v>326</v>
      </c>
      <c r="E231" s="28" t="s">
        <v>327</v>
      </c>
      <c r="F231" s="28" t="s">
        <v>19</v>
      </c>
      <c r="G231" s="28" t="s">
        <v>346</v>
      </c>
      <c r="H231" s="52">
        <v>2.88</v>
      </c>
      <c r="I231" s="31"/>
    </row>
    <row r="232" spans="1:10" ht="14.25" x14ac:dyDescent="0.25">
      <c r="A232" s="32"/>
      <c r="B232" s="1"/>
      <c r="C232" s="1"/>
      <c r="D232" s="63" t="s">
        <v>326</v>
      </c>
      <c r="E232" s="63" t="s">
        <v>327</v>
      </c>
      <c r="F232" s="63" t="s">
        <v>19</v>
      </c>
      <c r="G232" s="63" t="s">
        <v>347</v>
      </c>
      <c r="H232" s="48">
        <v>0.9880000000000001</v>
      </c>
      <c r="I232" s="33"/>
    </row>
    <row r="233" spans="1:10" ht="14.25" x14ac:dyDescent="0.25">
      <c r="A233" s="32"/>
      <c r="B233" s="1"/>
      <c r="C233" s="1"/>
      <c r="D233" s="63" t="s">
        <v>328</v>
      </c>
      <c r="E233" s="63" t="s">
        <v>326</v>
      </c>
      <c r="F233" s="63" t="s">
        <v>42</v>
      </c>
      <c r="G233" s="63" t="s">
        <v>23</v>
      </c>
      <c r="H233" s="48">
        <v>1.3199999999999998</v>
      </c>
      <c r="I233" s="33"/>
    </row>
    <row r="234" spans="1:10" ht="14.25" x14ac:dyDescent="0.25">
      <c r="A234" s="32"/>
      <c r="B234" s="1"/>
      <c r="C234" s="1"/>
      <c r="D234" s="63" t="s">
        <v>329</v>
      </c>
      <c r="E234" s="63" t="s">
        <v>330</v>
      </c>
      <c r="F234" s="63" t="s">
        <v>38</v>
      </c>
      <c r="G234" s="63" t="s">
        <v>45</v>
      </c>
      <c r="H234" s="48">
        <v>0.54</v>
      </c>
      <c r="I234" s="33"/>
    </row>
    <row r="235" spans="1:10" ht="14.25" x14ac:dyDescent="0.25">
      <c r="A235" s="32"/>
      <c r="B235" s="1"/>
      <c r="C235" s="1"/>
      <c r="D235" s="63" t="s">
        <v>331</v>
      </c>
      <c r="E235" s="63" t="s">
        <v>331</v>
      </c>
      <c r="F235" s="63" t="s">
        <v>42</v>
      </c>
      <c r="G235" s="63" t="s">
        <v>346</v>
      </c>
      <c r="H235" s="48">
        <v>3.84</v>
      </c>
      <c r="I235" s="33"/>
    </row>
    <row r="236" spans="1:10" ht="14.25" x14ac:dyDescent="0.25">
      <c r="A236" s="32"/>
      <c r="B236" s="1"/>
      <c r="C236" s="1"/>
      <c r="D236" s="63" t="s">
        <v>331</v>
      </c>
      <c r="E236" s="63" t="s">
        <v>331</v>
      </c>
      <c r="F236" s="63" t="s">
        <v>42</v>
      </c>
      <c r="G236" s="63" t="s">
        <v>347</v>
      </c>
      <c r="H236" s="48">
        <v>0.9880000000000001</v>
      </c>
      <c r="I236" s="33"/>
    </row>
    <row r="237" spans="1:10" ht="14.25" x14ac:dyDescent="0.25">
      <c r="A237" s="32"/>
      <c r="B237" s="1"/>
      <c r="C237" s="1"/>
      <c r="D237" s="63" t="s">
        <v>331</v>
      </c>
      <c r="E237" s="63" t="s">
        <v>331</v>
      </c>
      <c r="F237" s="63" t="s">
        <v>42</v>
      </c>
      <c r="G237" s="63" t="s">
        <v>45</v>
      </c>
      <c r="H237" s="48">
        <v>1.8900000000000001</v>
      </c>
      <c r="I237" s="33"/>
    </row>
    <row r="238" spans="1:10" ht="14.25" x14ac:dyDescent="0.25">
      <c r="A238" s="32"/>
      <c r="B238" s="1"/>
      <c r="C238" s="1"/>
      <c r="D238" s="63" t="s">
        <v>331</v>
      </c>
      <c r="E238" s="63" t="s">
        <v>331</v>
      </c>
      <c r="F238" s="63" t="s">
        <v>42</v>
      </c>
      <c r="G238" s="63" t="s">
        <v>23</v>
      </c>
      <c r="H238" s="48">
        <v>0.96</v>
      </c>
      <c r="I238" s="33"/>
    </row>
    <row r="239" spans="1:10" ht="14.25" x14ac:dyDescent="0.25">
      <c r="A239" s="32"/>
      <c r="B239" s="1"/>
      <c r="C239" s="1"/>
      <c r="D239" s="63" t="s">
        <v>331</v>
      </c>
      <c r="E239" s="63" t="s">
        <v>331</v>
      </c>
      <c r="F239" s="63" t="s">
        <v>42</v>
      </c>
      <c r="G239" s="63" t="s">
        <v>23</v>
      </c>
      <c r="H239" s="48">
        <v>1.2</v>
      </c>
      <c r="I239" s="33"/>
    </row>
    <row r="240" spans="1:10" ht="14.25" x14ac:dyDescent="0.25">
      <c r="A240" s="32"/>
      <c r="B240" s="1"/>
      <c r="C240" s="1"/>
      <c r="D240" s="63" t="s">
        <v>331</v>
      </c>
      <c r="E240" s="63" t="s">
        <v>331</v>
      </c>
      <c r="F240" s="63" t="s">
        <v>42</v>
      </c>
      <c r="G240" s="63" t="s">
        <v>23</v>
      </c>
      <c r="H240" s="48">
        <v>0.96</v>
      </c>
      <c r="I240" s="33"/>
    </row>
    <row r="241" spans="1:9" ht="14.25" x14ac:dyDescent="0.25">
      <c r="A241" s="32"/>
      <c r="B241" s="1"/>
      <c r="C241" s="1"/>
      <c r="D241" s="63" t="s">
        <v>332</v>
      </c>
      <c r="E241" s="63" t="s">
        <v>333</v>
      </c>
      <c r="F241" s="63" t="s">
        <v>19</v>
      </c>
      <c r="G241" s="63" t="s">
        <v>347</v>
      </c>
      <c r="H241" s="48">
        <v>1.1400000000000001</v>
      </c>
      <c r="I241" s="33"/>
    </row>
    <row r="242" spans="1:9" ht="14.25" x14ac:dyDescent="0.25">
      <c r="A242" s="32"/>
      <c r="B242" s="1"/>
      <c r="C242" s="1"/>
      <c r="D242" s="63" t="s">
        <v>334</v>
      </c>
      <c r="E242" s="63" t="s">
        <v>333</v>
      </c>
      <c r="F242" s="63" t="s">
        <v>19</v>
      </c>
      <c r="G242" s="63" t="s">
        <v>346</v>
      </c>
      <c r="H242" s="48">
        <v>3.84</v>
      </c>
      <c r="I242" s="33"/>
    </row>
    <row r="243" spans="1:9" ht="14.25" x14ac:dyDescent="0.25">
      <c r="A243" s="32"/>
      <c r="B243" s="1"/>
      <c r="C243" s="1"/>
      <c r="D243" s="63" t="s">
        <v>335</v>
      </c>
      <c r="E243" s="63" t="s">
        <v>334</v>
      </c>
      <c r="F243" s="63" t="s">
        <v>19</v>
      </c>
      <c r="G243" s="63" t="s">
        <v>20</v>
      </c>
      <c r="H243" s="48">
        <v>2.6399999999999997</v>
      </c>
      <c r="I243" s="33"/>
    </row>
    <row r="244" spans="1:9" ht="14.25" x14ac:dyDescent="0.25">
      <c r="A244" s="32"/>
      <c r="B244" s="1"/>
      <c r="C244" s="1"/>
      <c r="D244" s="63" t="s">
        <v>336</v>
      </c>
      <c r="E244" s="63" t="s">
        <v>337</v>
      </c>
      <c r="F244" s="63" t="s">
        <v>42</v>
      </c>
      <c r="G244" s="63" t="s">
        <v>39</v>
      </c>
      <c r="H244" s="48">
        <v>1.08</v>
      </c>
      <c r="I244" s="33"/>
    </row>
    <row r="245" spans="1:9" ht="14.25" x14ac:dyDescent="0.25">
      <c r="A245" s="32"/>
      <c r="B245" s="1"/>
      <c r="C245" s="1"/>
      <c r="D245" s="63" t="s">
        <v>338</v>
      </c>
      <c r="E245" s="63" t="s">
        <v>339</v>
      </c>
      <c r="F245" s="63" t="s">
        <v>38</v>
      </c>
      <c r="G245" s="63" t="s">
        <v>20</v>
      </c>
      <c r="H245" s="48">
        <v>0.96</v>
      </c>
      <c r="I245" s="33"/>
    </row>
    <row r="246" spans="1:9" ht="14.25" x14ac:dyDescent="0.25">
      <c r="A246" s="32"/>
      <c r="B246" s="1"/>
      <c r="C246" s="1"/>
      <c r="D246" s="63" t="s">
        <v>340</v>
      </c>
      <c r="E246" s="63" t="s">
        <v>341</v>
      </c>
      <c r="F246" s="63" t="s">
        <v>19</v>
      </c>
      <c r="G246" s="63" t="s">
        <v>23</v>
      </c>
      <c r="H246" s="48">
        <v>0.12</v>
      </c>
      <c r="I246" s="33"/>
    </row>
    <row r="247" spans="1:9" ht="14.25" x14ac:dyDescent="0.25">
      <c r="A247" s="32"/>
      <c r="B247" s="1"/>
      <c r="C247" s="1"/>
      <c r="D247" s="63" t="s">
        <v>342</v>
      </c>
      <c r="E247" s="63" t="s">
        <v>343</v>
      </c>
      <c r="F247" s="63" t="s">
        <v>19</v>
      </c>
      <c r="G247" s="63" t="s">
        <v>20</v>
      </c>
      <c r="H247" s="48">
        <v>4.8</v>
      </c>
      <c r="I247" s="33"/>
    </row>
    <row r="248" spans="1:9" ht="14.25" x14ac:dyDescent="0.25">
      <c r="A248" s="32"/>
      <c r="B248" s="1"/>
      <c r="C248" s="1"/>
      <c r="D248" s="63" t="s">
        <v>338</v>
      </c>
      <c r="E248" s="63" t="s">
        <v>344</v>
      </c>
      <c r="F248" s="63" t="s">
        <v>42</v>
      </c>
      <c r="G248" s="63" t="s">
        <v>12</v>
      </c>
      <c r="H248" s="48">
        <v>0.12</v>
      </c>
      <c r="I248" s="33"/>
    </row>
    <row r="249" spans="1:9" thickBot="1" x14ac:dyDescent="0.3">
      <c r="A249" s="62"/>
      <c r="B249" s="64"/>
      <c r="C249" s="64"/>
      <c r="D249" s="67" t="s">
        <v>345</v>
      </c>
      <c r="E249" s="67" t="s">
        <v>341</v>
      </c>
      <c r="F249" s="67" t="s">
        <v>42</v>
      </c>
      <c r="G249" s="67" t="s">
        <v>226</v>
      </c>
      <c r="H249" s="69">
        <v>1.3199999999999998</v>
      </c>
      <c r="I249" s="66"/>
    </row>
    <row r="250" spans="1:9" thickBot="1" x14ac:dyDescent="0.3">
      <c r="A250" s="57"/>
      <c r="B250" s="58"/>
      <c r="C250" s="58"/>
      <c r="D250" s="58"/>
      <c r="E250" s="58"/>
      <c r="F250" s="58"/>
      <c r="G250" s="58" t="s">
        <v>436</v>
      </c>
      <c r="H250" s="60">
        <v>31.586000000000002</v>
      </c>
      <c r="I250" s="84">
        <f>H250</f>
        <v>31.586000000000002</v>
      </c>
    </row>
    <row r="251" spans="1:9" ht="14.25" x14ac:dyDescent="0.25">
      <c r="A251" s="26">
        <v>9</v>
      </c>
      <c r="B251" s="27" t="s">
        <v>349</v>
      </c>
      <c r="C251" s="27"/>
      <c r="D251" s="28" t="s">
        <v>350</v>
      </c>
      <c r="E251" s="28" t="s">
        <v>351</v>
      </c>
      <c r="F251" s="28" t="s">
        <v>19</v>
      </c>
      <c r="G251" s="28" t="s">
        <v>20</v>
      </c>
      <c r="H251" s="52">
        <v>4.8</v>
      </c>
      <c r="I251" s="31"/>
    </row>
    <row r="252" spans="1:9" ht="14.25" x14ac:dyDescent="0.25">
      <c r="A252" s="32"/>
      <c r="B252" s="1"/>
      <c r="C252" s="1"/>
      <c r="D252" s="68" t="s">
        <v>352</v>
      </c>
      <c r="E252" s="68" t="s">
        <v>353</v>
      </c>
      <c r="F252" s="68" t="s">
        <v>19</v>
      </c>
      <c r="G252" s="68" t="s">
        <v>45</v>
      </c>
      <c r="H252" s="48">
        <v>0.48</v>
      </c>
      <c r="I252" s="33"/>
    </row>
    <row r="253" spans="1:9" ht="14.25" x14ac:dyDescent="0.25">
      <c r="A253" s="32"/>
      <c r="B253" s="1"/>
      <c r="C253" s="1"/>
      <c r="D253" s="68" t="s">
        <v>354</v>
      </c>
      <c r="E253" s="68" t="s">
        <v>355</v>
      </c>
      <c r="F253" s="68" t="s">
        <v>19</v>
      </c>
      <c r="G253" s="68" t="s">
        <v>23</v>
      </c>
      <c r="H253" s="48">
        <v>0.24</v>
      </c>
      <c r="I253" s="33"/>
    </row>
    <row r="254" spans="1:9" ht="14.25" x14ac:dyDescent="0.25">
      <c r="A254" s="32"/>
      <c r="B254" s="1"/>
      <c r="C254" s="1"/>
      <c r="D254" s="68" t="s">
        <v>356</v>
      </c>
      <c r="E254" s="68" t="s">
        <v>357</v>
      </c>
      <c r="F254" s="68" t="s">
        <v>19</v>
      </c>
      <c r="G254" s="68" t="s">
        <v>20</v>
      </c>
      <c r="H254" s="48">
        <v>0.96</v>
      </c>
      <c r="I254" s="33"/>
    </row>
    <row r="255" spans="1:9" ht="14.25" x14ac:dyDescent="0.25">
      <c r="A255" s="32"/>
      <c r="B255" s="1"/>
      <c r="C255" s="1"/>
      <c r="D255" s="68" t="s">
        <v>358</v>
      </c>
      <c r="E255" s="68" t="s">
        <v>356</v>
      </c>
      <c r="F255" s="68" t="s">
        <v>19</v>
      </c>
      <c r="G255" s="68" t="s">
        <v>20</v>
      </c>
      <c r="H255" s="48">
        <v>1.2</v>
      </c>
      <c r="I255" s="33"/>
    </row>
    <row r="256" spans="1:9" ht="14.25" x14ac:dyDescent="0.25">
      <c r="A256" s="32"/>
      <c r="B256" s="1"/>
      <c r="C256" s="1"/>
      <c r="D256" s="68" t="s">
        <v>359</v>
      </c>
      <c r="E256" s="68" t="s">
        <v>360</v>
      </c>
      <c r="F256" s="68" t="s">
        <v>19</v>
      </c>
      <c r="G256" s="68" t="s">
        <v>20</v>
      </c>
      <c r="H256" s="48">
        <v>12</v>
      </c>
      <c r="I256" s="33"/>
    </row>
    <row r="257" spans="1:9" ht="14.25" x14ac:dyDescent="0.25">
      <c r="A257" s="32"/>
      <c r="B257" s="1"/>
      <c r="C257" s="1"/>
      <c r="D257" s="68" t="s">
        <v>360</v>
      </c>
      <c r="E257" s="68" t="s">
        <v>358</v>
      </c>
      <c r="F257" s="68" t="s">
        <v>19</v>
      </c>
      <c r="G257" s="68" t="s">
        <v>39</v>
      </c>
      <c r="H257" s="48">
        <v>1.7999999999999998</v>
      </c>
      <c r="I257" s="33"/>
    </row>
    <row r="258" spans="1:9" ht="14.25" x14ac:dyDescent="0.25">
      <c r="A258" s="32"/>
      <c r="B258" s="1"/>
      <c r="C258" s="1"/>
      <c r="D258" s="68" t="s">
        <v>356</v>
      </c>
      <c r="E258" s="68" t="s">
        <v>361</v>
      </c>
      <c r="F258" s="68" t="s">
        <v>38</v>
      </c>
      <c r="G258" s="68" t="s">
        <v>226</v>
      </c>
      <c r="H258" s="48">
        <v>0.6</v>
      </c>
      <c r="I258" s="33"/>
    </row>
    <row r="259" spans="1:9" ht="14.25" x14ac:dyDescent="0.25">
      <c r="A259" s="32"/>
      <c r="B259" s="1"/>
      <c r="C259" s="1"/>
      <c r="D259" s="68" t="s">
        <v>362</v>
      </c>
      <c r="E259" s="68" t="s">
        <v>363</v>
      </c>
      <c r="F259" s="68" t="s">
        <v>38</v>
      </c>
      <c r="G259" s="68" t="s">
        <v>347</v>
      </c>
      <c r="H259" s="48">
        <v>1.1400000000000001</v>
      </c>
      <c r="I259" s="33"/>
    </row>
    <row r="260" spans="1:9" ht="14.25" x14ac:dyDescent="0.25">
      <c r="A260" s="32"/>
      <c r="B260" s="1"/>
      <c r="C260" s="1"/>
      <c r="D260" s="68" t="s">
        <v>364</v>
      </c>
      <c r="E260" s="68" t="s">
        <v>365</v>
      </c>
      <c r="F260" s="68" t="s">
        <v>38</v>
      </c>
      <c r="G260" s="68" t="s">
        <v>265</v>
      </c>
      <c r="H260" s="48">
        <v>0.72</v>
      </c>
      <c r="I260" s="33"/>
    </row>
    <row r="261" spans="1:9" x14ac:dyDescent="0.25">
      <c r="A261" s="32"/>
      <c r="B261" s="1"/>
      <c r="C261" s="1"/>
      <c r="D261" s="68" t="s">
        <v>366</v>
      </c>
      <c r="E261" s="68" t="s">
        <v>365</v>
      </c>
      <c r="F261" s="68" t="s">
        <v>38</v>
      </c>
      <c r="G261" s="68" t="s">
        <v>409</v>
      </c>
      <c r="H261" s="48">
        <v>2.4700000000000002</v>
      </c>
      <c r="I261" s="33"/>
    </row>
    <row r="262" spans="1:9" ht="14.25" x14ac:dyDescent="0.25">
      <c r="A262" s="32"/>
      <c r="B262" s="1"/>
      <c r="C262" s="1"/>
      <c r="D262" s="68" t="s">
        <v>367</v>
      </c>
      <c r="E262" s="68" t="s">
        <v>368</v>
      </c>
      <c r="F262" s="68" t="s">
        <v>19</v>
      </c>
      <c r="G262" s="68" t="s">
        <v>20</v>
      </c>
      <c r="H262" s="48">
        <v>6.24</v>
      </c>
      <c r="I262" s="33"/>
    </row>
    <row r="263" spans="1:9" ht="14.25" x14ac:dyDescent="0.25">
      <c r="A263" s="32"/>
      <c r="B263" s="1"/>
      <c r="C263" s="1"/>
      <c r="D263" s="68" t="s">
        <v>369</v>
      </c>
      <c r="E263" s="68" t="s">
        <v>370</v>
      </c>
      <c r="F263" s="68" t="s">
        <v>38</v>
      </c>
      <c r="G263" s="68" t="s">
        <v>265</v>
      </c>
      <c r="H263" s="48">
        <v>7.92</v>
      </c>
      <c r="I263" s="33"/>
    </row>
    <row r="264" spans="1:9" ht="14.25" x14ac:dyDescent="0.25">
      <c r="A264" s="32"/>
      <c r="B264" s="1"/>
      <c r="C264" s="1"/>
      <c r="D264" s="68" t="s">
        <v>371</v>
      </c>
      <c r="E264" s="68" t="s">
        <v>363</v>
      </c>
      <c r="F264" s="68" t="s">
        <v>38</v>
      </c>
      <c r="G264" s="68" t="s">
        <v>347</v>
      </c>
      <c r="H264" s="48">
        <v>25.080000000000002</v>
      </c>
      <c r="I264" s="33"/>
    </row>
    <row r="265" spans="1:9" ht="14.25" x14ac:dyDescent="0.25">
      <c r="A265" s="32"/>
      <c r="B265" s="1"/>
      <c r="C265" s="1"/>
      <c r="D265" s="68" t="s">
        <v>369</v>
      </c>
      <c r="E265" s="68" t="s">
        <v>372</v>
      </c>
      <c r="F265" s="68" t="s">
        <v>38</v>
      </c>
      <c r="G265" s="68" t="s">
        <v>347</v>
      </c>
      <c r="H265" s="48">
        <v>20.52</v>
      </c>
      <c r="I265" s="33"/>
    </row>
    <row r="266" spans="1:9" ht="14.25" x14ac:dyDescent="0.25">
      <c r="A266" s="32"/>
      <c r="B266" s="1"/>
      <c r="C266" s="1"/>
      <c r="D266" s="68" t="s">
        <v>373</v>
      </c>
      <c r="E266" s="68" t="s">
        <v>374</v>
      </c>
      <c r="F266" s="68" t="s">
        <v>38</v>
      </c>
      <c r="G266" s="68" t="s">
        <v>347</v>
      </c>
      <c r="H266" s="48">
        <v>3.42</v>
      </c>
      <c r="I266" s="33"/>
    </row>
    <row r="267" spans="1:9" ht="14.25" x14ac:dyDescent="0.25">
      <c r="A267" s="32"/>
      <c r="B267" s="1"/>
      <c r="C267" s="1"/>
      <c r="D267" s="68" t="s">
        <v>375</v>
      </c>
      <c r="E267" s="68" t="s">
        <v>373</v>
      </c>
      <c r="F267" s="68" t="s">
        <v>38</v>
      </c>
      <c r="G267" s="68" t="s">
        <v>45</v>
      </c>
      <c r="H267" s="48">
        <v>0.27</v>
      </c>
      <c r="I267" s="33"/>
    </row>
    <row r="268" spans="1:9" ht="14.25" x14ac:dyDescent="0.25">
      <c r="A268" s="32"/>
      <c r="B268" s="1"/>
      <c r="C268" s="1"/>
      <c r="D268" s="2" t="s">
        <v>376</v>
      </c>
      <c r="E268" s="2" t="s">
        <v>368</v>
      </c>
      <c r="F268" s="68" t="s">
        <v>42</v>
      </c>
      <c r="G268" s="68" t="s">
        <v>12</v>
      </c>
      <c r="H268" s="48">
        <v>6.24</v>
      </c>
      <c r="I268" s="33"/>
    </row>
    <row r="269" spans="1:9" ht="14.25" x14ac:dyDescent="0.25">
      <c r="A269" s="32"/>
      <c r="B269" s="1"/>
      <c r="C269" s="1"/>
      <c r="D269" s="68" t="s">
        <v>377</v>
      </c>
      <c r="E269" s="68" t="s">
        <v>378</v>
      </c>
      <c r="F269" s="68" t="s">
        <v>38</v>
      </c>
      <c r="G269" s="68" t="s">
        <v>20</v>
      </c>
      <c r="H269" s="48">
        <v>0.72</v>
      </c>
      <c r="I269" s="33"/>
    </row>
    <row r="270" spans="1:9" ht="14.25" x14ac:dyDescent="0.25">
      <c r="A270" s="32"/>
      <c r="B270" s="1"/>
      <c r="C270" s="1"/>
      <c r="D270" s="68" t="s">
        <v>373</v>
      </c>
      <c r="E270" s="68" t="s">
        <v>374</v>
      </c>
      <c r="F270" s="68" t="s">
        <v>38</v>
      </c>
      <c r="G270" s="68" t="s">
        <v>347</v>
      </c>
      <c r="H270" s="48">
        <v>2.2800000000000002</v>
      </c>
      <c r="I270" s="33"/>
    </row>
    <row r="271" spans="1:9" ht="14.25" x14ac:dyDescent="0.25">
      <c r="A271" s="32"/>
      <c r="B271" s="1"/>
      <c r="C271" s="1"/>
      <c r="D271" s="68" t="s">
        <v>378</v>
      </c>
      <c r="E271" s="68" t="s">
        <v>379</v>
      </c>
      <c r="F271" s="68" t="s">
        <v>19</v>
      </c>
      <c r="G271" s="68" t="s">
        <v>23</v>
      </c>
      <c r="H271" s="48">
        <v>0.36</v>
      </c>
      <c r="I271" s="33"/>
    </row>
    <row r="272" spans="1:9" ht="14.25" x14ac:dyDescent="0.25">
      <c r="A272" s="32"/>
      <c r="B272" s="1"/>
      <c r="C272" s="1"/>
      <c r="D272" s="68" t="s">
        <v>373</v>
      </c>
      <c r="E272" s="68" t="s">
        <v>377</v>
      </c>
      <c r="F272" s="68" t="s">
        <v>38</v>
      </c>
      <c r="G272" s="68" t="s">
        <v>265</v>
      </c>
      <c r="H272" s="48">
        <v>6.4799999999999995</v>
      </c>
      <c r="I272" s="33"/>
    </row>
    <row r="273" spans="1:9" ht="14.25" x14ac:dyDescent="0.25">
      <c r="A273" s="32"/>
      <c r="B273" s="1"/>
      <c r="C273" s="1"/>
      <c r="D273" s="68" t="s">
        <v>380</v>
      </c>
      <c r="E273" s="68" t="s">
        <v>381</v>
      </c>
      <c r="F273" s="68" t="s">
        <v>19</v>
      </c>
      <c r="G273" s="68" t="s">
        <v>20</v>
      </c>
      <c r="H273" s="48">
        <v>8.4</v>
      </c>
      <c r="I273" s="33"/>
    </row>
    <row r="274" spans="1:9" ht="14.25" x14ac:dyDescent="0.25">
      <c r="A274" s="32"/>
      <c r="B274" s="1"/>
      <c r="C274" s="1"/>
      <c r="D274" s="68" t="s">
        <v>382</v>
      </c>
      <c r="E274" s="68" t="s">
        <v>383</v>
      </c>
      <c r="F274" s="68" t="s">
        <v>19</v>
      </c>
      <c r="G274" s="68" t="s">
        <v>23</v>
      </c>
      <c r="H274" s="48">
        <v>0.24</v>
      </c>
      <c r="I274" s="33"/>
    </row>
    <row r="275" spans="1:9" ht="14.25" x14ac:dyDescent="0.25">
      <c r="A275" s="32"/>
      <c r="B275" s="1"/>
      <c r="C275" s="1"/>
      <c r="D275" s="68" t="s">
        <v>384</v>
      </c>
      <c r="E275" s="68" t="s">
        <v>385</v>
      </c>
      <c r="F275" s="68" t="s">
        <v>19</v>
      </c>
      <c r="G275" s="68" t="s">
        <v>20</v>
      </c>
      <c r="H275" s="48">
        <v>8.879999999999999</v>
      </c>
      <c r="I275" s="33"/>
    </row>
    <row r="276" spans="1:9" ht="14.25" x14ac:dyDescent="0.25">
      <c r="A276" s="32"/>
      <c r="B276" s="1"/>
      <c r="C276" s="1"/>
      <c r="D276" s="68" t="s">
        <v>386</v>
      </c>
      <c r="E276" s="68" t="s">
        <v>387</v>
      </c>
      <c r="F276" s="68" t="s">
        <v>19</v>
      </c>
      <c r="G276" s="68" t="s">
        <v>23</v>
      </c>
      <c r="H276" s="48">
        <v>0.6</v>
      </c>
      <c r="I276" s="33"/>
    </row>
    <row r="277" spans="1:9" ht="14.25" x14ac:dyDescent="0.25">
      <c r="A277" s="32"/>
      <c r="B277" s="1"/>
      <c r="C277" s="1"/>
      <c r="D277" s="68" t="s">
        <v>388</v>
      </c>
      <c r="E277" s="68" t="s">
        <v>389</v>
      </c>
      <c r="F277" s="68" t="s">
        <v>19</v>
      </c>
      <c r="G277" s="68" t="s">
        <v>20</v>
      </c>
      <c r="H277" s="48">
        <v>7.68</v>
      </c>
      <c r="I277" s="33"/>
    </row>
    <row r="278" spans="1:9" ht="14.25" x14ac:dyDescent="0.25">
      <c r="A278" s="32"/>
      <c r="B278" s="1"/>
      <c r="C278" s="1"/>
      <c r="D278" s="68" t="s">
        <v>390</v>
      </c>
      <c r="E278" s="68" t="s">
        <v>391</v>
      </c>
      <c r="F278" s="68" t="s">
        <v>19</v>
      </c>
      <c r="G278" s="68" t="s">
        <v>23</v>
      </c>
      <c r="H278" s="48">
        <v>0.12</v>
      </c>
      <c r="I278" s="33"/>
    </row>
    <row r="279" spans="1:9" ht="14.25" x14ac:dyDescent="0.25">
      <c r="A279" s="32"/>
      <c r="B279" s="1"/>
      <c r="C279" s="1"/>
      <c r="D279" s="68" t="s">
        <v>392</v>
      </c>
      <c r="E279" s="68" t="s">
        <v>393</v>
      </c>
      <c r="F279" s="68" t="s">
        <v>19</v>
      </c>
      <c r="G279" s="68" t="s">
        <v>23</v>
      </c>
      <c r="H279" s="48">
        <v>0.24</v>
      </c>
      <c r="I279" s="33"/>
    </row>
    <row r="280" spans="1:9" ht="14.25" x14ac:dyDescent="0.25">
      <c r="A280" s="32"/>
      <c r="B280" s="1"/>
      <c r="C280" s="1"/>
      <c r="D280" s="68" t="s">
        <v>394</v>
      </c>
      <c r="E280" s="68" t="s">
        <v>393</v>
      </c>
      <c r="F280" s="68" t="s">
        <v>19</v>
      </c>
      <c r="G280" s="68" t="s">
        <v>76</v>
      </c>
      <c r="H280" s="48">
        <v>5</v>
      </c>
      <c r="I280" s="33"/>
    </row>
    <row r="281" spans="1:9" ht="14.25" x14ac:dyDescent="0.25">
      <c r="A281" s="32"/>
      <c r="B281" s="1"/>
      <c r="C281" s="1"/>
      <c r="D281" s="68" t="s">
        <v>383</v>
      </c>
      <c r="E281" s="68" t="s">
        <v>384</v>
      </c>
      <c r="F281" s="68" t="s">
        <v>19</v>
      </c>
      <c r="G281" s="68" t="s">
        <v>23</v>
      </c>
      <c r="H281" s="48">
        <v>0.36</v>
      </c>
      <c r="I281" s="33"/>
    </row>
    <row r="282" spans="1:9" ht="14.25" x14ac:dyDescent="0.25">
      <c r="A282" s="32"/>
      <c r="B282" s="1"/>
      <c r="C282" s="1"/>
      <c r="D282" s="68" t="s">
        <v>395</v>
      </c>
      <c r="E282" s="68" t="s">
        <v>396</v>
      </c>
      <c r="F282" s="68" t="s">
        <v>38</v>
      </c>
      <c r="G282" s="68" t="s">
        <v>20</v>
      </c>
      <c r="H282" s="48">
        <v>4.08</v>
      </c>
      <c r="I282" s="33"/>
    </row>
    <row r="283" spans="1:9" ht="14.25" x14ac:dyDescent="0.25">
      <c r="A283" s="32"/>
      <c r="B283" s="1"/>
      <c r="C283" s="1"/>
      <c r="D283" s="68" t="s">
        <v>397</v>
      </c>
      <c r="E283" s="68" t="s">
        <v>398</v>
      </c>
      <c r="F283" s="68" t="s">
        <v>19</v>
      </c>
      <c r="G283" s="68" t="s">
        <v>23</v>
      </c>
      <c r="H283" s="48">
        <v>0.12</v>
      </c>
      <c r="I283" s="33"/>
    </row>
    <row r="284" spans="1:9" ht="14.25" x14ac:dyDescent="0.25">
      <c r="A284" s="32"/>
      <c r="B284" s="1"/>
      <c r="C284" s="1"/>
      <c r="D284" s="68" t="s">
        <v>399</v>
      </c>
      <c r="E284" s="68" t="s">
        <v>400</v>
      </c>
      <c r="F284" s="68" t="s">
        <v>38</v>
      </c>
      <c r="G284" s="68" t="s">
        <v>20</v>
      </c>
      <c r="H284" s="48">
        <v>6.72</v>
      </c>
      <c r="I284" s="33"/>
    </row>
    <row r="285" spans="1:9" ht="14.25" x14ac:dyDescent="0.25">
      <c r="A285" s="32"/>
      <c r="B285" s="1"/>
      <c r="C285" s="1"/>
      <c r="D285" s="68" t="s">
        <v>401</v>
      </c>
      <c r="E285" s="68" t="s">
        <v>402</v>
      </c>
      <c r="F285" s="68" t="s">
        <v>19</v>
      </c>
      <c r="G285" s="68" t="s">
        <v>347</v>
      </c>
      <c r="H285" s="48">
        <v>4.9400000000000004</v>
      </c>
      <c r="I285" s="33"/>
    </row>
    <row r="286" spans="1:9" ht="14.25" x14ac:dyDescent="0.25">
      <c r="A286" s="32"/>
      <c r="B286" s="1"/>
      <c r="C286" s="1"/>
      <c r="D286" s="68" t="s">
        <v>403</v>
      </c>
      <c r="E286" s="68" t="s">
        <v>404</v>
      </c>
      <c r="F286" s="68" t="s">
        <v>38</v>
      </c>
      <c r="G286" s="68" t="s">
        <v>12</v>
      </c>
      <c r="H286" s="48">
        <v>0.18</v>
      </c>
      <c r="I286" s="33"/>
    </row>
    <row r="287" spans="1:9" ht="14.25" x14ac:dyDescent="0.25">
      <c r="A287" s="32"/>
      <c r="B287" s="1"/>
      <c r="C287" s="1"/>
      <c r="D287" s="68" t="s">
        <v>405</v>
      </c>
      <c r="E287" s="68" t="s">
        <v>406</v>
      </c>
      <c r="F287" s="68" t="s">
        <v>19</v>
      </c>
      <c r="G287" s="68" t="s">
        <v>20</v>
      </c>
      <c r="H287" s="48">
        <v>3.36</v>
      </c>
      <c r="I287" s="33"/>
    </row>
    <row r="288" spans="1:9" ht="14.25" x14ac:dyDescent="0.25">
      <c r="A288" s="32"/>
      <c r="B288" s="1"/>
      <c r="C288" s="1"/>
      <c r="D288" s="68" t="s">
        <v>407</v>
      </c>
      <c r="E288" s="68" t="s">
        <v>406</v>
      </c>
      <c r="F288" s="68" t="s">
        <v>42</v>
      </c>
      <c r="G288" s="68" t="s">
        <v>226</v>
      </c>
      <c r="H288" s="48">
        <v>2.4</v>
      </c>
      <c r="I288" s="33"/>
    </row>
    <row r="289" spans="1:9" thickBot="1" x14ac:dyDescent="0.3">
      <c r="A289" s="34"/>
      <c r="B289" s="35"/>
      <c r="C289" s="35"/>
      <c r="D289" s="36" t="s">
        <v>408</v>
      </c>
      <c r="E289" s="36" t="s">
        <v>405</v>
      </c>
      <c r="F289" s="36" t="s">
        <v>19</v>
      </c>
      <c r="G289" s="36" t="s">
        <v>265</v>
      </c>
      <c r="H289" s="53">
        <v>2.88</v>
      </c>
      <c r="I289" s="38"/>
    </row>
    <row r="290" spans="1:9" thickBot="1" x14ac:dyDescent="0.3">
      <c r="A290" s="54"/>
      <c r="B290" s="56"/>
      <c r="C290" s="56"/>
      <c r="D290" s="56"/>
      <c r="E290" s="56"/>
      <c r="F290" s="56"/>
      <c r="G290" s="56" t="s">
        <v>436</v>
      </c>
      <c r="H290" s="70">
        <v>162.14000000000004</v>
      </c>
      <c r="I290" s="83">
        <f>H290</f>
        <v>162.14000000000004</v>
      </c>
    </row>
    <row r="291" spans="1:9" ht="14.25" x14ac:dyDescent="0.25">
      <c r="A291" s="26">
        <v>10</v>
      </c>
      <c r="B291" s="27" t="s">
        <v>410</v>
      </c>
      <c r="C291" s="27"/>
      <c r="D291" s="28" t="s">
        <v>411</v>
      </c>
      <c r="E291" s="28" t="s">
        <v>412</v>
      </c>
      <c r="F291" s="28" t="s">
        <v>19</v>
      </c>
      <c r="G291" s="28" t="s">
        <v>20</v>
      </c>
      <c r="H291" s="30">
        <v>3.54</v>
      </c>
      <c r="I291" s="31"/>
    </row>
    <row r="292" spans="1:9" ht="14.25" x14ac:dyDescent="0.25">
      <c r="A292" s="32"/>
      <c r="B292" s="1"/>
      <c r="C292" s="1"/>
      <c r="D292" s="71" t="s">
        <v>413</v>
      </c>
      <c r="E292" s="71" t="s">
        <v>404</v>
      </c>
      <c r="F292" s="71" t="s">
        <v>19</v>
      </c>
      <c r="G292" s="71" t="s">
        <v>23</v>
      </c>
      <c r="H292" s="72">
        <v>1.43</v>
      </c>
      <c r="I292" s="33"/>
    </row>
    <row r="293" spans="1:9" ht="14.25" x14ac:dyDescent="0.25">
      <c r="A293" s="32"/>
      <c r="B293" s="1"/>
      <c r="C293" s="1"/>
      <c r="D293" s="71" t="s">
        <v>414</v>
      </c>
      <c r="E293" s="71" t="s">
        <v>415</v>
      </c>
      <c r="F293" s="71" t="s">
        <v>19</v>
      </c>
      <c r="G293" s="71" t="s">
        <v>76</v>
      </c>
      <c r="H293" s="72">
        <v>3.28</v>
      </c>
      <c r="I293" s="33"/>
    </row>
    <row r="294" spans="1:9" ht="14.25" x14ac:dyDescent="0.25">
      <c r="A294" s="32"/>
      <c r="B294" s="1"/>
      <c r="C294" s="1"/>
      <c r="D294" s="71" t="s">
        <v>404</v>
      </c>
      <c r="E294" s="71" t="s">
        <v>416</v>
      </c>
      <c r="F294" s="71" t="s">
        <v>19</v>
      </c>
      <c r="G294" s="71" t="s">
        <v>20</v>
      </c>
      <c r="H294" s="72">
        <v>1.75</v>
      </c>
      <c r="I294" s="33"/>
    </row>
    <row r="295" spans="1:9" ht="14.25" x14ac:dyDescent="0.25">
      <c r="A295" s="32"/>
      <c r="B295" s="1"/>
      <c r="C295" s="1"/>
      <c r="D295" s="71" t="s">
        <v>416</v>
      </c>
      <c r="E295" s="71" t="s">
        <v>417</v>
      </c>
      <c r="F295" s="71" t="s">
        <v>19</v>
      </c>
      <c r="G295" s="71" t="s">
        <v>45</v>
      </c>
      <c r="H295" s="72">
        <v>2.06</v>
      </c>
      <c r="I295" s="33"/>
    </row>
    <row r="296" spans="1:9" thickBot="1" x14ac:dyDescent="0.3">
      <c r="A296" s="62"/>
      <c r="B296" s="67" t="s">
        <v>420</v>
      </c>
      <c r="C296" s="64"/>
      <c r="D296" s="67" t="s">
        <v>418</v>
      </c>
      <c r="E296" s="67" t="s">
        <v>419</v>
      </c>
      <c r="F296" s="67" t="s">
        <v>19</v>
      </c>
      <c r="G296" s="67" t="s">
        <v>23</v>
      </c>
      <c r="H296" s="73">
        <v>5.03</v>
      </c>
      <c r="I296" s="66"/>
    </row>
    <row r="297" spans="1:9" thickBot="1" x14ac:dyDescent="0.3">
      <c r="A297" s="57"/>
      <c r="B297" s="58"/>
      <c r="C297" s="58"/>
      <c r="D297" s="58"/>
      <c r="E297" s="58"/>
      <c r="F297" s="58"/>
      <c r="G297" s="58" t="s">
        <v>436</v>
      </c>
      <c r="H297" s="59">
        <v>17.09</v>
      </c>
      <c r="I297" s="61">
        <f>H297</f>
        <v>17.09</v>
      </c>
    </row>
    <row r="298" spans="1:9" ht="14.25" x14ac:dyDescent="0.25">
      <c r="A298" s="26">
        <v>11</v>
      </c>
      <c r="B298" s="27" t="s">
        <v>421</v>
      </c>
      <c r="C298" s="27"/>
      <c r="D298" s="79">
        <v>4729</v>
      </c>
      <c r="E298" s="79">
        <v>5838</v>
      </c>
      <c r="F298" s="79" t="s">
        <v>422</v>
      </c>
      <c r="G298" s="79" t="s">
        <v>14</v>
      </c>
      <c r="H298" s="79">
        <v>133.07999999999998</v>
      </c>
      <c r="I298" s="31"/>
    </row>
    <row r="299" spans="1:9" ht="14.25" x14ac:dyDescent="0.25">
      <c r="A299" s="32"/>
      <c r="B299" s="1"/>
      <c r="C299" s="1"/>
      <c r="D299" s="77">
        <v>4729</v>
      </c>
      <c r="E299" s="77">
        <v>5838</v>
      </c>
      <c r="F299" s="77" t="s">
        <v>423</v>
      </c>
      <c r="G299" s="77" t="s">
        <v>14</v>
      </c>
      <c r="H299" s="77">
        <v>133.07999999999998</v>
      </c>
      <c r="I299" s="33"/>
    </row>
    <row r="300" spans="1:9" ht="14.25" x14ac:dyDescent="0.25">
      <c r="A300" s="32"/>
      <c r="B300" s="1"/>
      <c r="C300" s="1"/>
      <c r="D300" s="77">
        <v>4890</v>
      </c>
      <c r="E300" s="77">
        <v>4920</v>
      </c>
      <c r="F300" s="77" t="s">
        <v>422</v>
      </c>
      <c r="G300" s="77" t="s">
        <v>424</v>
      </c>
      <c r="H300" s="77">
        <v>3.5999999999999996</v>
      </c>
      <c r="I300" s="33"/>
    </row>
    <row r="301" spans="1:9" ht="14.25" x14ac:dyDescent="0.25">
      <c r="A301" s="32"/>
      <c r="B301" s="1"/>
      <c r="C301" s="1"/>
      <c r="D301" s="77">
        <v>4963</v>
      </c>
      <c r="E301" s="77">
        <v>4993</v>
      </c>
      <c r="F301" s="77" t="s">
        <v>423</v>
      </c>
      <c r="G301" s="77" t="s">
        <v>425</v>
      </c>
      <c r="H301" s="77">
        <v>3.5999999999999996</v>
      </c>
      <c r="I301" s="33"/>
    </row>
    <row r="302" spans="1:9" ht="14.25" x14ac:dyDescent="0.25">
      <c r="A302" s="32"/>
      <c r="B302" s="1"/>
      <c r="C302" s="1"/>
      <c r="D302" s="77">
        <v>5838</v>
      </c>
      <c r="E302" s="77">
        <v>5894</v>
      </c>
      <c r="F302" s="77" t="s">
        <v>422</v>
      </c>
      <c r="G302" s="77" t="s">
        <v>426</v>
      </c>
      <c r="H302" s="77">
        <v>6.72</v>
      </c>
      <c r="I302" s="33"/>
    </row>
    <row r="303" spans="1:9" ht="14.25" x14ac:dyDescent="0.25">
      <c r="A303" s="32"/>
      <c r="B303" s="1"/>
      <c r="C303" s="1"/>
      <c r="D303" s="77">
        <v>5838</v>
      </c>
      <c r="E303" s="77">
        <v>6022</v>
      </c>
      <c r="F303" s="77" t="s">
        <v>423</v>
      </c>
      <c r="G303" s="77" t="s">
        <v>14</v>
      </c>
      <c r="H303" s="77">
        <v>22.08</v>
      </c>
      <c r="I303" s="33"/>
    </row>
    <row r="304" spans="1:9" ht="14.25" x14ac:dyDescent="0.25">
      <c r="A304" s="32"/>
      <c r="B304" s="1"/>
      <c r="C304" s="1"/>
      <c r="D304" s="77">
        <v>5894</v>
      </c>
      <c r="E304" s="77">
        <v>6798</v>
      </c>
      <c r="F304" s="77" t="s">
        <v>422</v>
      </c>
      <c r="G304" s="77" t="s">
        <v>14</v>
      </c>
      <c r="H304" s="77">
        <v>108.47999999999999</v>
      </c>
      <c r="I304" s="33"/>
    </row>
    <row r="305" spans="1:9" ht="14.25" x14ac:dyDescent="0.25">
      <c r="A305" s="32"/>
      <c r="B305" s="1"/>
      <c r="C305" s="1"/>
      <c r="D305" s="77">
        <v>6022</v>
      </c>
      <c r="E305" s="77">
        <v>6065</v>
      </c>
      <c r="F305" s="77" t="s">
        <v>423</v>
      </c>
      <c r="G305" s="82" t="s">
        <v>426</v>
      </c>
      <c r="H305" s="77">
        <v>5.16</v>
      </c>
      <c r="I305" s="33"/>
    </row>
    <row r="306" spans="1:9" ht="14.25" x14ac:dyDescent="0.25">
      <c r="A306" s="32"/>
      <c r="B306" s="1"/>
      <c r="C306" s="1"/>
      <c r="D306" s="82">
        <v>6800</v>
      </c>
      <c r="E306" s="82">
        <v>6809</v>
      </c>
      <c r="F306" s="82" t="s">
        <v>422</v>
      </c>
      <c r="G306" s="82" t="s">
        <v>427</v>
      </c>
      <c r="H306" s="82">
        <v>2.3199999999999998</v>
      </c>
      <c r="I306" s="33"/>
    </row>
    <row r="307" spans="1:9" ht="14.25" x14ac:dyDescent="0.25">
      <c r="A307" s="32"/>
      <c r="B307" s="1"/>
      <c r="C307" s="1"/>
      <c r="D307" s="82">
        <v>6809</v>
      </c>
      <c r="E307" s="82">
        <v>6810</v>
      </c>
      <c r="F307" s="82" t="s">
        <v>422</v>
      </c>
      <c r="G307" s="82" t="s">
        <v>428</v>
      </c>
      <c r="H307" s="82">
        <v>2.2000000000000002</v>
      </c>
      <c r="I307" s="33"/>
    </row>
    <row r="308" spans="1:9" ht="14.25" x14ac:dyDescent="0.25">
      <c r="A308" s="32"/>
      <c r="B308" s="1"/>
      <c r="C308" s="1"/>
      <c r="D308" s="82">
        <v>6823</v>
      </c>
      <c r="E308" s="82">
        <v>6971</v>
      </c>
      <c r="F308" s="82" t="s">
        <v>422</v>
      </c>
      <c r="G308" s="82" t="s">
        <v>14</v>
      </c>
      <c r="H308" s="82">
        <v>17.759999999999998</v>
      </c>
      <c r="I308" s="33"/>
    </row>
    <row r="309" spans="1:9" ht="14.25" x14ac:dyDescent="0.25">
      <c r="A309" s="32"/>
      <c r="B309" s="1"/>
      <c r="C309" s="1"/>
      <c r="D309" s="82">
        <v>6991</v>
      </c>
      <c r="E309" s="82">
        <v>7039</v>
      </c>
      <c r="F309" s="82" t="s">
        <v>422</v>
      </c>
      <c r="G309" s="82" t="s">
        <v>426</v>
      </c>
      <c r="H309" s="82">
        <v>5.81</v>
      </c>
      <c r="I309" s="33"/>
    </row>
    <row r="310" spans="1:9" ht="14.25" x14ac:dyDescent="0.25">
      <c r="A310" s="32"/>
      <c r="B310" s="1"/>
      <c r="C310" s="1"/>
      <c r="D310" s="82">
        <v>7039</v>
      </c>
      <c r="E310" s="82">
        <v>7531</v>
      </c>
      <c r="F310" s="82"/>
      <c r="G310" s="82" t="s">
        <v>14</v>
      </c>
      <c r="H310" s="82">
        <v>59.04</v>
      </c>
      <c r="I310" s="33"/>
    </row>
    <row r="311" spans="1:9" ht="14.25" x14ac:dyDescent="0.25">
      <c r="A311" s="32"/>
      <c r="B311" s="1"/>
      <c r="C311" s="1"/>
      <c r="D311" s="82">
        <v>7120</v>
      </c>
      <c r="E311" s="82">
        <v>7173</v>
      </c>
      <c r="F311" s="82" t="s">
        <v>423</v>
      </c>
      <c r="G311" s="82" t="s">
        <v>426</v>
      </c>
      <c r="H311" s="82">
        <v>6.53</v>
      </c>
      <c r="I311" s="33"/>
    </row>
    <row r="312" spans="1:9" ht="14.25" x14ac:dyDescent="0.25">
      <c r="A312" s="32"/>
      <c r="B312" s="1"/>
      <c r="C312" s="1"/>
      <c r="D312" s="82">
        <v>7531</v>
      </c>
      <c r="E312" s="82">
        <v>13900</v>
      </c>
      <c r="F312" s="82" t="s">
        <v>422</v>
      </c>
      <c r="G312" s="82" t="s">
        <v>14</v>
      </c>
      <c r="H312" s="82">
        <v>764.28</v>
      </c>
      <c r="I312" s="33"/>
    </row>
    <row r="313" spans="1:9" ht="14.25" x14ac:dyDescent="0.25">
      <c r="A313" s="32"/>
      <c r="B313" s="1"/>
      <c r="C313" s="1"/>
      <c r="D313" s="82">
        <v>7531</v>
      </c>
      <c r="E313" s="82">
        <v>12501</v>
      </c>
      <c r="F313" s="82" t="s">
        <v>423</v>
      </c>
      <c r="G313" s="82" t="s">
        <v>14</v>
      </c>
      <c r="H313" s="82">
        <v>596.4</v>
      </c>
      <c r="I313" s="33"/>
    </row>
    <row r="314" spans="1:9" ht="14.25" x14ac:dyDescent="0.25">
      <c r="A314" s="32"/>
      <c r="B314" s="1"/>
      <c r="C314" s="1"/>
      <c r="D314" s="82">
        <v>7538</v>
      </c>
      <c r="E314" s="82">
        <v>7568</v>
      </c>
      <c r="F314" s="82" t="s">
        <v>422</v>
      </c>
      <c r="G314" s="82" t="s">
        <v>424</v>
      </c>
      <c r="H314" s="82">
        <v>3.5999999999999996</v>
      </c>
      <c r="I314" s="33"/>
    </row>
    <row r="315" spans="1:9" ht="14.25" x14ac:dyDescent="0.25">
      <c r="A315" s="32"/>
      <c r="B315" s="1"/>
      <c r="C315" s="1"/>
      <c r="D315" s="82">
        <v>7635</v>
      </c>
      <c r="E315" s="82">
        <v>7665</v>
      </c>
      <c r="F315" s="82" t="s">
        <v>423</v>
      </c>
      <c r="G315" s="82" t="s">
        <v>424</v>
      </c>
      <c r="H315" s="82">
        <v>3.5999999999999996</v>
      </c>
      <c r="I315" s="33"/>
    </row>
    <row r="316" spans="1:9" ht="14.25" x14ac:dyDescent="0.25">
      <c r="A316" s="32"/>
      <c r="B316" s="1"/>
      <c r="C316" s="1"/>
      <c r="D316" s="82">
        <v>8302</v>
      </c>
      <c r="E316" s="82">
        <v>8332</v>
      </c>
      <c r="F316" s="82" t="s">
        <v>422</v>
      </c>
      <c r="G316" s="82" t="s">
        <v>424</v>
      </c>
      <c r="H316" s="82">
        <v>3.5999999999999996</v>
      </c>
      <c r="I316" s="33"/>
    </row>
    <row r="317" spans="1:9" ht="14.25" x14ac:dyDescent="0.25">
      <c r="A317" s="32"/>
      <c r="B317" s="1"/>
      <c r="C317" s="1"/>
      <c r="D317" s="82">
        <v>8410</v>
      </c>
      <c r="E317" s="82">
        <v>8440</v>
      </c>
      <c r="F317" s="82" t="s">
        <v>423</v>
      </c>
      <c r="G317" s="82" t="s">
        <v>424</v>
      </c>
      <c r="H317" s="82">
        <v>3.5999999999999996</v>
      </c>
      <c r="I317" s="33"/>
    </row>
    <row r="318" spans="1:9" ht="14.25" x14ac:dyDescent="0.25">
      <c r="A318" s="32"/>
      <c r="B318" s="1"/>
      <c r="C318" s="1"/>
      <c r="D318" s="82">
        <v>12858</v>
      </c>
      <c r="E318" s="82">
        <v>12888</v>
      </c>
      <c r="F318" s="82" t="s">
        <v>422</v>
      </c>
      <c r="G318" s="82" t="s">
        <v>429</v>
      </c>
      <c r="H318" s="82">
        <v>3.5999999999999996</v>
      </c>
      <c r="I318" s="33"/>
    </row>
    <row r="319" spans="1:9" ht="14.25" x14ac:dyDescent="0.25">
      <c r="A319" s="32"/>
      <c r="B319" s="1"/>
      <c r="C319" s="1"/>
      <c r="D319" s="82">
        <v>12904</v>
      </c>
      <c r="E319" s="82">
        <v>12934</v>
      </c>
      <c r="F319" s="82" t="s">
        <v>423</v>
      </c>
      <c r="G319" s="82" t="s">
        <v>424</v>
      </c>
      <c r="H319" s="82">
        <v>3.5999999999999996</v>
      </c>
      <c r="I319" s="33"/>
    </row>
    <row r="320" spans="1:9" ht="14.25" x14ac:dyDescent="0.25">
      <c r="A320" s="32"/>
      <c r="B320" s="1"/>
      <c r="C320" s="1"/>
      <c r="D320" s="81">
        <v>13338</v>
      </c>
      <c r="E320" s="81">
        <v>13378</v>
      </c>
      <c r="F320" s="82"/>
      <c r="G320" s="81" t="s">
        <v>170</v>
      </c>
      <c r="H320" s="82">
        <v>5.0199999999999996</v>
      </c>
      <c r="I320" s="33"/>
    </row>
    <row r="321" spans="1:9" ht="14.25" x14ac:dyDescent="0.25">
      <c r="A321" s="32"/>
      <c r="B321" s="1"/>
      <c r="C321" s="1"/>
      <c r="D321" s="81">
        <v>13339</v>
      </c>
      <c r="E321" s="81">
        <v>13385</v>
      </c>
      <c r="F321" s="82"/>
      <c r="G321" s="81" t="s">
        <v>170</v>
      </c>
      <c r="H321" s="82">
        <v>5.5</v>
      </c>
      <c r="I321" s="33"/>
    </row>
    <row r="322" spans="1:9" ht="14.25" x14ac:dyDescent="0.25">
      <c r="A322" s="32"/>
      <c r="B322" s="1"/>
      <c r="C322" s="1"/>
      <c r="D322" s="81">
        <v>13345</v>
      </c>
      <c r="E322" s="81">
        <v>13346</v>
      </c>
      <c r="F322" s="82"/>
      <c r="G322" s="81" t="s">
        <v>23</v>
      </c>
      <c r="H322" s="82">
        <v>0.14000000000000001</v>
      </c>
      <c r="I322" s="33"/>
    </row>
    <row r="323" spans="1:9" ht="14.25" x14ac:dyDescent="0.25">
      <c r="A323" s="32"/>
      <c r="B323" s="1"/>
      <c r="C323" s="1"/>
      <c r="D323" s="81">
        <v>13347</v>
      </c>
      <c r="E323" s="81">
        <v>13380</v>
      </c>
      <c r="F323" s="82"/>
      <c r="G323" s="81" t="s">
        <v>20</v>
      </c>
      <c r="H323" s="82">
        <v>7.73</v>
      </c>
      <c r="I323" s="33"/>
    </row>
    <row r="324" spans="1:9" ht="14.25" x14ac:dyDescent="0.25">
      <c r="A324" s="32"/>
      <c r="B324" s="1"/>
      <c r="C324" s="1"/>
      <c r="D324" s="81">
        <v>13381</v>
      </c>
      <c r="E324" s="81">
        <v>13382</v>
      </c>
      <c r="F324" s="82"/>
      <c r="G324" s="81" t="s">
        <v>23</v>
      </c>
      <c r="H324" s="82">
        <v>0.15</v>
      </c>
      <c r="I324" s="33"/>
    </row>
    <row r="325" spans="1:9" ht="14.25" x14ac:dyDescent="0.25">
      <c r="A325" s="32"/>
      <c r="B325" s="1"/>
      <c r="C325" s="1"/>
      <c r="D325" s="81">
        <v>13382</v>
      </c>
      <c r="E325" s="81">
        <v>13387</v>
      </c>
      <c r="F325" s="82"/>
      <c r="G325" s="81" t="s">
        <v>265</v>
      </c>
      <c r="H325" s="82">
        <v>2.12</v>
      </c>
      <c r="I325" s="33"/>
    </row>
    <row r="326" spans="1:9" ht="14.25" x14ac:dyDescent="0.25">
      <c r="A326" s="32"/>
      <c r="B326" s="1"/>
      <c r="C326" s="1"/>
      <c r="D326" s="81">
        <v>13384</v>
      </c>
      <c r="E326" s="81">
        <v>13387</v>
      </c>
      <c r="F326" s="82"/>
      <c r="G326" s="81" t="s">
        <v>430</v>
      </c>
      <c r="H326" s="82">
        <v>0.64</v>
      </c>
      <c r="I326" s="33"/>
    </row>
    <row r="327" spans="1:9" ht="14.25" x14ac:dyDescent="0.25">
      <c r="A327" s="32"/>
      <c r="B327" s="1"/>
      <c r="C327" s="1"/>
      <c r="D327" s="81">
        <v>13402</v>
      </c>
      <c r="E327" s="81">
        <v>13404</v>
      </c>
      <c r="F327" s="82"/>
      <c r="G327" s="81" t="s">
        <v>45</v>
      </c>
      <c r="H327" s="82">
        <v>0.54</v>
      </c>
      <c r="I327" s="33"/>
    </row>
    <row r="328" spans="1:9" ht="14.25" x14ac:dyDescent="0.25">
      <c r="A328" s="32"/>
      <c r="B328" s="1"/>
      <c r="C328" s="1"/>
      <c r="D328" s="81">
        <v>13403</v>
      </c>
      <c r="E328" s="81">
        <v>13404</v>
      </c>
      <c r="F328" s="82"/>
      <c r="G328" s="81" t="s">
        <v>45</v>
      </c>
      <c r="H328" s="82">
        <v>0.53</v>
      </c>
      <c r="I328" s="33"/>
    </row>
    <row r="329" spans="1:9" ht="14.25" x14ac:dyDescent="0.25">
      <c r="A329" s="32"/>
      <c r="B329" s="1"/>
      <c r="C329" s="1"/>
      <c r="D329" s="81">
        <v>13403</v>
      </c>
      <c r="E329" s="81">
        <v>13404</v>
      </c>
      <c r="F329" s="82"/>
      <c r="G329" s="81" t="s">
        <v>45</v>
      </c>
      <c r="H329" s="82">
        <v>0.53</v>
      </c>
      <c r="I329" s="33"/>
    </row>
    <row r="330" spans="1:9" ht="14.25" x14ac:dyDescent="0.25">
      <c r="A330" s="32"/>
      <c r="B330" s="1"/>
      <c r="C330" s="1"/>
      <c r="D330" s="81">
        <v>13403</v>
      </c>
      <c r="E330" s="81">
        <v>13404</v>
      </c>
      <c r="F330" s="82"/>
      <c r="G330" s="81" t="s">
        <v>170</v>
      </c>
      <c r="H330" s="82">
        <v>0.55000000000000004</v>
      </c>
      <c r="I330" s="33"/>
    </row>
    <row r="331" spans="1:9" ht="14.25" x14ac:dyDescent="0.25">
      <c r="A331" s="32"/>
      <c r="B331" s="1"/>
      <c r="C331" s="1"/>
      <c r="D331" s="81">
        <v>13403</v>
      </c>
      <c r="E331" s="81">
        <v>13403</v>
      </c>
      <c r="F331" s="82"/>
      <c r="G331" s="81" t="s">
        <v>265</v>
      </c>
      <c r="H331" s="82">
        <v>0.72</v>
      </c>
      <c r="I331" s="33"/>
    </row>
    <row r="332" spans="1:9" ht="14.25" x14ac:dyDescent="0.25">
      <c r="A332" s="32"/>
      <c r="B332" s="1"/>
      <c r="C332" s="1"/>
      <c r="D332" s="81">
        <v>13407</v>
      </c>
      <c r="E332" s="81">
        <v>13408</v>
      </c>
      <c r="F332" s="82"/>
      <c r="G332" s="81" t="s">
        <v>265</v>
      </c>
      <c r="H332" s="82">
        <v>0.76</v>
      </c>
      <c r="I332" s="33"/>
    </row>
    <row r="333" spans="1:9" ht="14.25" x14ac:dyDescent="0.25">
      <c r="A333" s="32"/>
      <c r="B333" s="1"/>
      <c r="C333" s="1"/>
      <c r="D333" s="81">
        <v>13423</v>
      </c>
      <c r="E333" s="81">
        <v>13428</v>
      </c>
      <c r="F333" s="82"/>
      <c r="G333" s="81" t="s">
        <v>265</v>
      </c>
      <c r="H333" s="82">
        <v>2.94</v>
      </c>
      <c r="I333" s="33"/>
    </row>
    <row r="334" spans="1:9" ht="14.25" x14ac:dyDescent="0.25">
      <c r="A334" s="32"/>
      <c r="B334" s="1"/>
      <c r="C334" s="1"/>
      <c r="D334" s="81">
        <v>13424</v>
      </c>
      <c r="E334" s="81">
        <v>13425</v>
      </c>
      <c r="F334" s="82"/>
      <c r="G334" s="81" t="s">
        <v>430</v>
      </c>
      <c r="H334" s="82">
        <v>0.36</v>
      </c>
      <c r="I334" s="33"/>
    </row>
    <row r="335" spans="1:9" ht="14.25" x14ac:dyDescent="0.25">
      <c r="A335" s="32"/>
      <c r="B335" s="1"/>
      <c r="C335" s="1"/>
      <c r="D335" s="81">
        <v>13428</v>
      </c>
      <c r="E335" s="81">
        <v>13441</v>
      </c>
      <c r="F335" s="82"/>
      <c r="G335" s="81" t="s">
        <v>20</v>
      </c>
      <c r="H335" s="82">
        <v>3.2</v>
      </c>
      <c r="I335" s="33"/>
    </row>
    <row r="336" spans="1:9" ht="14.25" x14ac:dyDescent="0.25">
      <c r="A336" s="32"/>
      <c r="B336" s="1"/>
      <c r="C336" s="1"/>
      <c r="D336" s="81">
        <v>13442</v>
      </c>
      <c r="E336" s="81">
        <v>13445</v>
      </c>
      <c r="F336" s="82"/>
      <c r="G336" s="81" t="s">
        <v>23</v>
      </c>
      <c r="H336" s="82">
        <v>0.28999999999999998</v>
      </c>
      <c r="I336" s="33"/>
    </row>
    <row r="337" spans="1:9" ht="14.25" x14ac:dyDescent="0.25">
      <c r="A337" s="32"/>
      <c r="B337" s="1"/>
      <c r="C337" s="1"/>
      <c r="D337" s="81">
        <v>13446</v>
      </c>
      <c r="E337" s="81">
        <v>13460</v>
      </c>
      <c r="F337" s="82"/>
      <c r="G337" s="81" t="s">
        <v>20</v>
      </c>
      <c r="H337" s="82">
        <v>3.7</v>
      </c>
      <c r="I337" s="33"/>
    </row>
    <row r="338" spans="1:9" ht="14.25" x14ac:dyDescent="0.25">
      <c r="A338" s="32"/>
      <c r="B338" s="1"/>
      <c r="C338" s="1"/>
      <c r="D338" s="81">
        <v>13456</v>
      </c>
      <c r="E338" s="81">
        <v>13471</v>
      </c>
      <c r="F338" s="82"/>
      <c r="G338" s="81" t="s">
        <v>431</v>
      </c>
      <c r="H338" s="82">
        <v>0.92</v>
      </c>
      <c r="I338" s="33"/>
    </row>
    <row r="339" spans="1:9" ht="14.25" x14ac:dyDescent="0.25">
      <c r="A339" s="32"/>
      <c r="B339" s="1"/>
      <c r="C339" s="1"/>
      <c r="D339" s="81">
        <v>13461</v>
      </c>
      <c r="E339" s="81">
        <v>13468</v>
      </c>
      <c r="F339" s="82"/>
      <c r="G339" s="81" t="s">
        <v>23</v>
      </c>
      <c r="H339" s="82">
        <v>0.62</v>
      </c>
      <c r="I339" s="33"/>
    </row>
    <row r="340" spans="1:9" ht="14.25" x14ac:dyDescent="0.25">
      <c r="A340" s="32"/>
      <c r="B340" s="1"/>
      <c r="C340" s="1"/>
      <c r="D340" s="81">
        <v>13469</v>
      </c>
      <c r="E340" s="81">
        <v>13482</v>
      </c>
      <c r="F340" s="82"/>
      <c r="G340" s="81" t="s">
        <v>20</v>
      </c>
      <c r="H340" s="82">
        <v>2.96</v>
      </c>
      <c r="I340" s="33"/>
    </row>
    <row r="341" spans="1:9" ht="14.25" x14ac:dyDescent="0.25">
      <c r="A341" s="32"/>
      <c r="B341" s="1"/>
      <c r="C341" s="1"/>
      <c r="D341" s="81">
        <v>13482</v>
      </c>
      <c r="E341" s="81">
        <v>13495</v>
      </c>
      <c r="F341" s="82"/>
      <c r="G341" s="81" t="s">
        <v>23</v>
      </c>
      <c r="H341" s="82">
        <v>1.06</v>
      </c>
      <c r="I341" s="33"/>
    </row>
    <row r="342" spans="1:9" ht="14.25" x14ac:dyDescent="0.25">
      <c r="A342" s="32"/>
      <c r="B342" s="1"/>
      <c r="C342" s="1"/>
      <c r="D342" s="81">
        <v>13495</v>
      </c>
      <c r="E342" s="81">
        <v>13499</v>
      </c>
      <c r="F342" s="82"/>
      <c r="G342" s="81" t="s">
        <v>20</v>
      </c>
      <c r="H342" s="82">
        <v>0.91</v>
      </c>
      <c r="I342" s="33"/>
    </row>
    <row r="343" spans="1:9" ht="14.25" x14ac:dyDescent="0.25">
      <c r="A343" s="32"/>
      <c r="B343" s="1"/>
      <c r="C343" s="1"/>
      <c r="D343" s="81">
        <v>13500</v>
      </c>
      <c r="E343" s="81">
        <v>13501</v>
      </c>
      <c r="F343" s="82"/>
      <c r="G343" s="81" t="s">
        <v>23</v>
      </c>
      <c r="H343" s="82">
        <v>0.13</v>
      </c>
      <c r="I343" s="33"/>
    </row>
    <row r="344" spans="1:9" ht="14.25" x14ac:dyDescent="0.25">
      <c r="A344" s="32"/>
      <c r="B344" s="1"/>
      <c r="C344" s="1"/>
      <c r="D344" s="81">
        <v>13501</v>
      </c>
      <c r="E344" s="81">
        <v>13507</v>
      </c>
      <c r="F344" s="82"/>
      <c r="G344" s="81" t="s">
        <v>20</v>
      </c>
      <c r="H344" s="82">
        <v>1.43</v>
      </c>
      <c r="I344" s="33"/>
    </row>
    <row r="345" spans="1:9" ht="14.25" x14ac:dyDescent="0.25">
      <c r="A345" s="32"/>
      <c r="B345" s="1"/>
      <c r="C345" s="1"/>
      <c r="D345" s="81">
        <v>13508</v>
      </c>
      <c r="E345" s="81">
        <v>13511</v>
      </c>
      <c r="F345" s="82"/>
      <c r="G345" s="81" t="s">
        <v>23</v>
      </c>
      <c r="H345" s="82">
        <v>0.3</v>
      </c>
      <c r="I345" s="33"/>
    </row>
    <row r="346" spans="1:9" ht="14.25" x14ac:dyDescent="0.25">
      <c r="A346" s="32"/>
      <c r="B346" s="1"/>
      <c r="C346" s="1"/>
      <c r="D346" s="81">
        <v>13511</v>
      </c>
      <c r="E346" s="81">
        <v>13521</v>
      </c>
      <c r="F346" s="82"/>
      <c r="G346" s="81" t="s">
        <v>20</v>
      </c>
      <c r="H346" s="82">
        <v>2.13</v>
      </c>
      <c r="I346" s="33"/>
    </row>
    <row r="347" spans="1:9" ht="14.25" x14ac:dyDescent="0.25">
      <c r="A347" s="32"/>
      <c r="B347" s="1"/>
      <c r="C347" s="1"/>
      <c r="D347" s="81">
        <v>13521</v>
      </c>
      <c r="E347" s="81">
        <v>13522</v>
      </c>
      <c r="F347" s="82"/>
      <c r="G347" s="81" t="s">
        <v>23</v>
      </c>
      <c r="H347" s="82">
        <v>0.14000000000000001</v>
      </c>
      <c r="I347" s="33"/>
    </row>
    <row r="348" spans="1:9" ht="14.25" x14ac:dyDescent="0.25">
      <c r="A348" s="32"/>
      <c r="B348" s="1"/>
      <c r="C348" s="1"/>
      <c r="D348" s="81">
        <v>13523</v>
      </c>
      <c r="E348" s="81">
        <v>13526</v>
      </c>
      <c r="F348" s="82"/>
      <c r="G348" s="81" t="s">
        <v>20</v>
      </c>
      <c r="H348" s="82">
        <v>0.56999999999999995</v>
      </c>
      <c r="I348" s="33"/>
    </row>
    <row r="349" spans="1:9" ht="14.25" x14ac:dyDescent="0.25">
      <c r="A349" s="32"/>
      <c r="B349" s="1"/>
      <c r="C349" s="1"/>
      <c r="D349" s="81">
        <v>13526</v>
      </c>
      <c r="E349" s="81">
        <v>13533</v>
      </c>
      <c r="F349" s="82"/>
      <c r="G349" s="81" t="s">
        <v>23</v>
      </c>
      <c r="H349" s="82">
        <v>0.6</v>
      </c>
      <c r="I349" s="33"/>
    </row>
    <row r="350" spans="1:9" ht="14.25" x14ac:dyDescent="0.25">
      <c r="A350" s="32"/>
      <c r="B350" s="1"/>
      <c r="C350" s="1"/>
      <c r="D350" s="81">
        <v>13526</v>
      </c>
      <c r="E350" s="81">
        <v>13533</v>
      </c>
      <c r="F350" s="82"/>
      <c r="G350" s="81" t="s">
        <v>23</v>
      </c>
      <c r="H350" s="82">
        <v>0.57999999999999996</v>
      </c>
      <c r="I350" s="33"/>
    </row>
    <row r="351" spans="1:9" ht="14.25" x14ac:dyDescent="0.25">
      <c r="A351" s="32"/>
      <c r="B351" s="1"/>
      <c r="C351" s="1"/>
      <c r="D351" s="81">
        <v>13534</v>
      </c>
      <c r="E351" s="81">
        <v>13538</v>
      </c>
      <c r="F351" s="82"/>
      <c r="G351" s="81" t="s">
        <v>430</v>
      </c>
      <c r="H351" s="82">
        <v>1.44</v>
      </c>
      <c r="I351" s="33"/>
    </row>
    <row r="352" spans="1:9" ht="14.25" x14ac:dyDescent="0.25">
      <c r="A352" s="32"/>
      <c r="B352" s="1"/>
      <c r="C352" s="1"/>
      <c r="D352" s="81">
        <v>13534</v>
      </c>
      <c r="E352" s="81">
        <v>13538</v>
      </c>
      <c r="F352" s="82"/>
      <c r="G352" s="81" t="s">
        <v>265</v>
      </c>
      <c r="H352" s="82">
        <v>2.15</v>
      </c>
      <c r="I352" s="33"/>
    </row>
    <row r="353" spans="1:9" ht="14.25" x14ac:dyDescent="0.25">
      <c r="A353" s="32"/>
      <c r="B353" s="1"/>
      <c r="C353" s="1"/>
      <c r="D353" s="81">
        <v>13546</v>
      </c>
      <c r="E353" s="81">
        <v>13557</v>
      </c>
      <c r="F353" s="82"/>
      <c r="G353" s="81" t="s">
        <v>23</v>
      </c>
      <c r="H353" s="82">
        <v>0.94</v>
      </c>
      <c r="I353" s="33"/>
    </row>
    <row r="354" spans="1:9" ht="14.25" x14ac:dyDescent="0.25">
      <c r="A354" s="32"/>
      <c r="B354" s="1"/>
      <c r="C354" s="1"/>
      <c r="D354" s="81">
        <v>13546</v>
      </c>
      <c r="E354" s="81">
        <v>13557</v>
      </c>
      <c r="F354" s="82"/>
      <c r="G354" s="81" t="s">
        <v>23</v>
      </c>
      <c r="H354" s="82">
        <v>0.88</v>
      </c>
      <c r="I354" s="33"/>
    </row>
    <row r="355" spans="1:9" ht="14.25" x14ac:dyDescent="0.25">
      <c r="A355" s="32"/>
      <c r="B355" s="1"/>
      <c r="C355" s="1"/>
      <c r="D355" s="81">
        <v>13557</v>
      </c>
      <c r="E355" s="81">
        <v>13562</v>
      </c>
      <c r="F355" s="82"/>
      <c r="G355" s="81" t="s">
        <v>20</v>
      </c>
      <c r="H355" s="82">
        <v>0.99</v>
      </c>
      <c r="I355" s="33"/>
    </row>
    <row r="356" spans="1:9" ht="14.25" x14ac:dyDescent="0.25">
      <c r="A356" s="32"/>
      <c r="B356" s="1"/>
      <c r="C356" s="1"/>
      <c r="D356" s="81">
        <v>13562</v>
      </c>
      <c r="E356" s="81">
        <v>13565</v>
      </c>
      <c r="F356" s="82"/>
      <c r="G356" s="81" t="s">
        <v>23</v>
      </c>
      <c r="H356" s="82">
        <v>0.28000000000000003</v>
      </c>
      <c r="I356" s="33"/>
    </row>
    <row r="357" spans="1:9" ht="14.25" x14ac:dyDescent="0.25">
      <c r="A357" s="32"/>
      <c r="B357" s="1"/>
      <c r="C357" s="1"/>
      <c r="D357" s="81">
        <v>13566</v>
      </c>
      <c r="E357" s="81">
        <v>13585</v>
      </c>
      <c r="F357" s="82"/>
      <c r="G357" s="81" t="s">
        <v>20</v>
      </c>
      <c r="H357" s="82">
        <v>4.7300000000000004</v>
      </c>
      <c r="I357" s="33"/>
    </row>
    <row r="358" spans="1:9" ht="14.25" x14ac:dyDescent="0.25">
      <c r="A358" s="32"/>
      <c r="B358" s="1"/>
      <c r="C358" s="1"/>
      <c r="D358" s="81">
        <v>13586</v>
      </c>
      <c r="E358" s="81">
        <v>13589</v>
      </c>
      <c r="F358" s="82"/>
      <c r="G358" s="81" t="s">
        <v>23</v>
      </c>
      <c r="H358" s="82">
        <v>0.28999999999999998</v>
      </c>
      <c r="I358" s="33"/>
    </row>
    <row r="359" spans="1:9" ht="14.25" x14ac:dyDescent="0.25">
      <c r="A359" s="32"/>
      <c r="B359" s="1"/>
      <c r="C359" s="1"/>
      <c r="D359" s="81">
        <v>13590</v>
      </c>
      <c r="E359" s="81">
        <v>13599</v>
      </c>
      <c r="F359" s="82"/>
      <c r="G359" s="81" t="s">
        <v>20</v>
      </c>
      <c r="H359" s="82">
        <v>2.06</v>
      </c>
      <c r="I359" s="33"/>
    </row>
    <row r="360" spans="1:9" ht="14.25" x14ac:dyDescent="0.25">
      <c r="A360" s="32"/>
      <c r="B360" s="1"/>
      <c r="C360" s="1"/>
      <c r="D360" s="81">
        <v>13599</v>
      </c>
      <c r="E360" s="81">
        <v>13602</v>
      </c>
      <c r="F360" s="82"/>
      <c r="G360" s="81" t="s">
        <v>23</v>
      </c>
      <c r="H360" s="82">
        <v>0.27</v>
      </c>
      <c r="I360" s="33"/>
    </row>
    <row r="361" spans="1:9" ht="14.25" x14ac:dyDescent="0.25">
      <c r="A361" s="32"/>
      <c r="B361" s="1"/>
      <c r="C361" s="1"/>
      <c r="D361" s="81">
        <v>13603</v>
      </c>
      <c r="E361" s="81">
        <v>13618</v>
      </c>
      <c r="F361" s="82"/>
      <c r="G361" s="81" t="s">
        <v>20</v>
      </c>
      <c r="H361" s="82">
        <v>3.41</v>
      </c>
      <c r="I361" s="33"/>
    </row>
    <row r="362" spans="1:9" ht="14.25" x14ac:dyDescent="0.25">
      <c r="A362" s="32"/>
      <c r="B362" s="1"/>
      <c r="C362" s="1"/>
      <c r="D362" s="81">
        <v>13619</v>
      </c>
      <c r="E362" s="81">
        <v>13626</v>
      </c>
      <c r="F362" s="82"/>
      <c r="G362" s="81" t="s">
        <v>23</v>
      </c>
      <c r="H362" s="82">
        <v>0.56000000000000005</v>
      </c>
      <c r="I362" s="33"/>
    </row>
    <row r="363" spans="1:9" ht="14.25" x14ac:dyDescent="0.25">
      <c r="A363" s="32"/>
      <c r="B363" s="1"/>
      <c r="C363" s="1"/>
      <c r="D363" s="81">
        <v>13627</v>
      </c>
      <c r="E363" s="81">
        <v>13637</v>
      </c>
      <c r="F363" s="82"/>
      <c r="G363" s="81" t="s">
        <v>20</v>
      </c>
      <c r="H363" s="82">
        <v>2.42</v>
      </c>
      <c r="I363" s="33"/>
    </row>
    <row r="364" spans="1:9" ht="14.25" x14ac:dyDescent="0.25">
      <c r="A364" s="32"/>
      <c r="B364" s="1"/>
      <c r="C364" s="1"/>
      <c r="D364" s="81">
        <v>13638</v>
      </c>
      <c r="E364" s="81">
        <v>13639</v>
      </c>
      <c r="F364" s="82"/>
      <c r="G364" s="81" t="s">
        <v>23</v>
      </c>
      <c r="H364" s="82">
        <v>0.12</v>
      </c>
      <c r="I364" s="33"/>
    </row>
    <row r="365" spans="1:9" ht="14.25" x14ac:dyDescent="0.25">
      <c r="A365" s="32"/>
      <c r="B365" s="1"/>
      <c r="C365" s="1"/>
      <c r="D365" s="81">
        <v>13640</v>
      </c>
      <c r="E365" s="81">
        <v>13643</v>
      </c>
      <c r="F365" s="82"/>
      <c r="G365" s="81" t="s">
        <v>20</v>
      </c>
      <c r="H365" s="82">
        <v>0.75</v>
      </c>
      <c r="I365" s="33"/>
    </row>
    <row r="366" spans="1:9" ht="14.25" x14ac:dyDescent="0.25">
      <c r="A366" s="32"/>
      <c r="B366" s="1"/>
      <c r="C366" s="1"/>
      <c r="D366" s="81">
        <v>13644</v>
      </c>
      <c r="E366" s="81">
        <v>13645</v>
      </c>
      <c r="F366" s="82"/>
      <c r="G366" s="81" t="s">
        <v>23</v>
      </c>
      <c r="H366" s="82">
        <v>0.13</v>
      </c>
      <c r="I366" s="33"/>
    </row>
    <row r="367" spans="1:9" ht="14.25" x14ac:dyDescent="0.25">
      <c r="A367" s="32"/>
      <c r="B367" s="1"/>
      <c r="C367" s="1"/>
      <c r="D367" s="81">
        <v>13645</v>
      </c>
      <c r="E367" s="81">
        <v>13665</v>
      </c>
      <c r="F367" s="82"/>
      <c r="G367" s="81" t="s">
        <v>20</v>
      </c>
      <c r="H367" s="82">
        <v>4.62</v>
      </c>
      <c r="I367" s="33"/>
    </row>
    <row r="368" spans="1:9" ht="14.25" x14ac:dyDescent="0.25">
      <c r="A368" s="32"/>
      <c r="B368" s="1"/>
      <c r="C368" s="1"/>
      <c r="D368" s="81">
        <v>13665</v>
      </c>
      <c r="E368" s="81">
        <v>13678</v>
      </c>
      <c r="F368" s="82"/>
      <c r="G368" s="81" t="s">
        <v>23</v>
      </c>
      <c r="H368" s="82">
        <v>1.02</v>
      </c>
      <c r="I368" s="33"/>
    </row>
    <row r="369" spans="1:9" ht="14.25" x14ac:dyDescent="0.25">
      <c r="A369" s="32"/>
      <c r="B369" s="1"/>
      <c r="C369" s="1"/>
      <c r="D369" s="81">
        <v>13678</v>
      </c>
      <c r="E369" s="81">
        <v>13690</v>
      </c>
      <c r="F369" s="82"/>
      <c r="G369" s="81" t="s">
        <v>20</v>
      </c>
      <c r="H369" s="82">
        <v>2.9</v>
      </c>
      <c r="I369" s="33"/>
    </row>
    <row r="370" spans="1:9" ht="14.25" x14ac:dyDescent="0.25">
      <c r="A370" s="32"/>
      <c r="B370" s="1"/>
      <c r="C370" s="1"/>
      <c r="D370" s="81">
        <v>13691</v>
      </c>
      <c r="E370" s="81">
        <v>13692</v>
      </c>
      <c r="F370" s="82"/>
      <c r="G370" s="81" t="s">
        <v>23</v>
      </c>
      <c r="H370" s="82">
        <v>0.12</v>
      </c>
      <c r="I370" s="33"/>
    </row>
    <row r="371" spans="1:9" ht="14.25" x14ac:dyDescent="0.25">
      <c r="A371" s="32"/>
      <c r="B371" s="1"/>
      <c r="C371" s="1"/>
      <c r="D371" s="81">
        <v>13693</v>
      </c>
      <c r="E371" s="81">
        <v>13699</v>
      </c>
      <c r="F371" s="82"/>
      <c r="G371" s="81" t="s">
        <v>20</v>
      </c>
      <c r="H371" s="82">
        <v>1.37</v>
      </c>
      <c r="I371" s="33"/>
    </row>
    <row r="372" spans="1:9" ht="14.25" x14ac:dyDescent="0.25">
      <c r="A372" s="32"/>
      <c r="B372" s="1"/>
      <c r="C372" s="1"/>
      <c r="D372" s="81">
        <v>13700</v>
      </c>
      <c r="E372" s="81">
        <v>13823</v>
      </c>
      <c r="F372" s="82"/>
      <c r="G372" s="81" t="s">
        <v>431</v>
      </c>
      <c r="H372" s="82">
        <v>9.83</v>
      </c>
      <c r="I372" s="33"/>
    </row>
    <row r="373" spans="1:9" ht="14.25" x14ac:dyDescent="0.25">
      <c r="A373" s="32"/>
      <c r="B373" s="1"/>
      <c r="C373" s="1"/>
      <c r="D373" s="81">
        <v>13823</v>
      </c>
      <c r="E373" s="81">
        <v>13837</v>
      </c>
      <c r="F373" s="82"/>
      <c r="G373" s="81" t="s">
        <v>20</v>
      </c>
      <c r="H373" s="82">
        <v>3.45</v>
      </c>
      <c r="I373" s="33"/>
    </row>
    <row r="374" spans="1:9" ht="14.25" x14ac:dyDescent="0.25">
      <c r="A374" s="32"/>
      <c r="B374" s="1"/>
      <c r="C374" s="1"/>
      <c r="D374" s="81">
        <v>13838</v>
      </c>
      <c r="E374" s="81">
        <v>13847</v>
      </c>
      <c r="F374" s="82"/>
      <c r="G374" s="81" t="s">
        <v>23</v>
      </c>
      <c r="H374" s="82">
        <v>0.76</v>
      </c>
      <c r="I374" s="33"/>
    </row>
    <row r="375" spans="1:9" ht="14.25" x14ac:dyDescent="0.25">
      <c r="A375" s="32"/>
      <c r="B375" s="1"/>
      <c r="C375" s="1"/>
      <c r="D375" s="81">
        <v>13848</v>
      </c>
      <c r="E375" s="81">
        <v>13882</v>
      </c>
      <c r="F375" s="82"/>
      <c r="G375" s="81" t="s">
        <v>20</v>
      </c>
      <c r="H375" s="82">
        <v>7.55</v>
      </c>
      <c r="I375" s="33"/>
    </row>
    <row r="376" spans="1:9" ht="14.25" x14ac:dyDescent="0.25">
      <c r="A376" s="32"/>
      <c r="B376" s="1"/>
      <c r="C376" s="1"/>
      <c r="D376" s="81">
        <v>13883</v>
      </c>
      <c r="E376" s="81">
        <v>13894</v>
      </c>
      <c r="F376" s="82"/>
      <c r="G376" s="81" t="s">
        <v>23</v>
      </c>
      <c r="H376" s="82">
        <v>0.92</v>
      </c>
      <c r="I376" s="33"/>
    </row>
    <row r="377" spans="1:9" ht="14.25" x14ac:dyDescent="0.25">
      <c r="A377" s="32"/>
      <c r="B377" s="1"/>
      <c r="C377" s="1"/>
      <c r="D377" s="81">
        <v>13884</v>
      </c>
      <c r="E377" s="81">
        <v>13921</v>
      </c>
      <c r="F377" s="82"/>
      <c r="G377" s="81" t="s">
        <v>170</v>
      </c>
      <c r="H377" s="82">
        <v>4.58</v>
      </c>
      <c r="I377" s="33"/>
    </row>
    <row r="378" spans="1:9" ht="14.25" x14ac:dyDescent="0.25">
      <c r="A378" s="32"/>
      <c r="B378" s="1"/>
      <c r="C378" s="1"/>
      <c r="D378" s="81">
        <v>13895</v>
      </c>
      <c r="E378" s="81">
        <v>13915</v>
      </c>
      <c r="F378" s="82"/>
      <c r="G378" s="81" t="s">
        <v>20</v>
      </c>
      <c r="H378" s="82">
        <v>4.74</v>
      </c>
      <c r="I378" s="33"/>
    </row>
    <row r="379" spans="1:9" ht="14.25" x14ac:dyDescent="0.25">
      <c r="A379" s="32"/>
      <c r="B379" s="1"/>
      <c r="C379" s="1"/>
      <c r="D379" s="81">
        <v>13916</v>
      </c>
      <c r="E379" s="81">
        <v>13923</v>
      </c>
      <c r="F379" s="82"/>
      <c r="G379" s="81" t="s">
        <v>23</v>
      </c>
      <c r="H379" s="82">
        <v>0.62</v>
      </c>
      <c r="I379" s="33"/>
    </row>
    <row r="380" spans="1:9" ht="14.25" x14ac:dyDescent="0.25">
      <c r="A380" s="32"/>
      <c r="B380" s="1"/>
      <c r="C380" s="1"/>
      <c r="D380" s="81">
        <v>13924</v>
      </c>
      <c r="E380" s="81">
        <v>13932</v>
      </c>
      <c r="F380" s="82"/>
      <c r="G380" s="81" t="s">
        <v>265</v>
      </c>
      <c r="H380" s="82">
        <v>4.21</v>
      </c>
      <c r="I380" s="33"/>
    </row>
    <row r="381" spans="1:9" ht="14.25" x14ac:dyDescent="0.25">
      <c r="A381" s="32"/>
      <c r="B381" s="1"/>
      <c r="C381" s="1"/>
      <c r="D381" s="81">
        <v>13925</v>
      </c>
      <c r="E381" s="81">
        <v>13932</v>
      </c>
      <c r="F381" s="82"/>
      <c r="G381" s="81" t="s">
        <v>430</v>
      </c>
      <c r="H381" s="82">
        <v>2.87</v>
      </c>
      <c r="I381" s="33"/>
    </row>
    <row r="382" spans="1:9" ht="14.25" x14ac:dyDescent="0.25">
      <c r="A382" s="32"/>
      <c r="B382" s="1"/>
      <c r="C382" s="1"/>
      <c r="D382" s="81">
        <v>13944</v>
      </c>
      <c r="E382" s="81">
        <v>13959</v>
      </c>
      <c r="F382" s="82"/>
      <c r="G382" s="81" t="s">
        <v>265</v>
      </c>
      <c r="H382" s="82">
        <v>7.48</v>
      </c>
      <c r="I382" s="33"/>
    </row>
    <row r="383" spans="1:9" ht="14.25" x14ac:dyDescent="0.25">
      <c r="A383" s="32"/>
      <c r="B383" s="1"/>
      <c r="C383" s="1"/>
      <c r="D383" s="81">
        <v>13944</v>
      </c>
      <c r="E383" s="81">
        <v>13957</v>
      </c>
      <c r="F383" s="82"/>
      <c r="G383" s="81" t="s">
        <v>430</v>
      </c>
      <c r="H383" s="82">
        <v>5.58</v>
      </c>
      <c r="I383" s="33"/>
    </row>
    <row r="384" spans="1:9" ht="14.25" x14ac:dyDescent="0.25">
      <c r="A384" s="32"/>
      <c r="B384" s="1"/>
      <c r="C384" s="1"/>
      <c r="D384" s="82">
        <v>13943</v>
      </c>
      <c r="E384" s="82">
        <v>15165</v>
      </c>
      <c r="F384" s="82" t="s">
        <v>423</v>
      </c>
      <c r="G384" s="82" t="s">
        <v>14</v>
      </c>
      <c r="H384" s="82">
        <v>146.63999999999999</v>
      </c>
      <c r="I384" s="33"/>
    </row>
    <row r="385" spans="1:9" ht="14.25" x14ac:dyDescent="0.25">
      <c r="A385" s="32"/>
      <c r="B385" s="1"/>
      <c r="C385" s="1"/>
      <c r="D385" s="81">
        <v>14014</v>
      </c>
      <c r="E385" s="82">
        <v>15250</v>
      </c>
      <c r="F385" s="81" t="s">
        <v>422</v>
      </c>
      <c r="G385" s="82" t="s">
        <v>14</v>
      </c>
      <c r="H385" s="82">
        <v>148.32</v>
      </c>
      <c r="I385" s="33"/>
    </row>
    <row r="386" spans="1:9" ht="14.25" x14ac:dyDescent="0.25">
      <c r="A386" s="32"/>
      <c r="B386" s="1"/>
      <c r="C386" s="1"/>
      <c r="D386" s="82">
        <v>15060</v>
      </c>
      <c r="E386" s="82">
        <v>15090</v>
      </c>
      <c r="F386" s="81" t="s">
        <v>422</v>
      </c>
      <c r="G386" s="81" t="s">
        <v>424</v>
      </c>
      <c r="H386" s="82">
        <v>3.5999999999999996</v>
      </c>
      <c r="I386" s="33"/>
    </row>
    <row r="387" spans="1:9" ht="14.25" x14ac:dyDescent="0.25">
      <c r="A387" s="32"/>
      <c r="B387" s="1"/>
      <c r="C387" s="1"/>
      <c r="D387" s="82">
        <v>15213</v>
      </c>
      <c r="E387" s="82">
        <v>15243</v>
      </c>
      <c r="F387" s="81" t="s">
        <v>423</v>
      </c>
      <c r="G387" s="81" t="s">
        <v>425</v>
      </c>
      <c r="H387" s="82">
        <v>3.5999999999999996</v>
      </c>
      <c r="I387" s="33"/>
    </row>
    <row r="388" spans="1:9" ht="14.25" x14ac:dyDescent="0.25">
      <c r="A388" s="32"/>
      <c r="B388" s="1"/>
      <c r="C388" s="1"/>
      <c r="D388" s="82">
        <v>15195</v>
      </c>
      <c r="E388" s="82">
        <v>15250</v>
      </c>
      <c r="F388" s="81" t="s">
        <v>423</v>
      </c>
      <c r="G388" s="82" t="s">
        <v>14</v>
      </c>
      <c r="H388" s="82">
        <v>6.6</v>
      </c>
      <c r="I388" s="33"/>
    </row>
    <row r="389" spans="1:9" ht="14.25" x14ac:dyDescent="0.25">
      <c r="A389" s="32"/>
      <c r="B389" s="1" t="s">
        <v>437</v>
      </c>
      <c r="C389" s="1"/>
      <c r="D389" s="78">
        <v>4</v>
      </c>
      <c r="E389" s="77">
        <v>20</v>
      </c>
      <c r="F389" s="77"/>
      <c r="G389" s="81" t="s">
        <v>432</v>
      </c>
      <c r="H389" s="77">
        <v>11.81</v>
      </c>
      <c r="I389" s="33"/>
    </row>
    <row r="390" spans="1:9" ht="14.25" x14ac:dyDescent="0.25">
      <c r="A390" s="32"/>
      <c r="B390" s="1" t="s">
        <v>421</v>
      </c>
      <c r="C390" s="1"/>
      <c r="D390" s="77">
        <v>15182</v>
      </c>
      <c r="E390" s="77">
        <v>15195</v>
      </c>
      <c r="F390" s="77"/>
      <c r="G390" s="81" t="s">
        <v>432</v>
      </c>
      <c r="H390" s="77">
        <v>13.96</v>
      </c>
      <c r="I390" s="33"/>
    </row>
    <row r="391" spans="1:9" ht="14.25" x14ac:dyDescent="0.25">
      <c r="A391" s="32"/>
      <c r="B391" s="1" t="s">
        <v>421</v>
      </c>
      <c r="C391" s="1"/>
      <c r="D391" s="77">
        <v>15180</v>
      </c>
      <c r="E391" s="77">
        <v>15196</v>
      </c>
      <c r="F391" s="77"/>
      <c r="G391" s="81" t="s">
        <v>433</v>
      </c>
      <c r="H391" s="77">
        <v>7.31</v>
      </c>
      <c r="I391" s="33"/>
    </row>
    <row r="392" spans="1:9" ht="14.25" x14ac:dyDescent="0.25">
      <c r="A392" s="32"/>
      <c r="B392" s="1" t="s">
        <v>437</v>
      </c>
      <c r="C392" s="1"/>
      <c r="D392" s="77">
        <v>1</v>
      </c>
      <c r="E392" s="77">
        <v>4</v>
      </c>
      <c r="F392" s="77"/>
      <c r="G392" s="81" t="s">
        <v>434</v>
      </c>
      <c r="H392" s="77">
        <v>1.4</v>
      </c>
      <c r="I392" s="33"/>
    </row>
    <row r="393" spans="1:9" ht="14.25" x14ac:dyDescent="0.25">
      <c r="A393" s="32"/>
      <c r="B393" s="1" t="s">
        <v>437</v>
      </c>
      <c r="C393" s="1"/>
      <c r="D393" s="77">
        <v>4</v>
      </c>
      <c r="E393" s="77">
        <v>19</v>
      </c>
      <c r="F393" s="77"/>
      <c r="G393" s="81" t="s">
        <v>428</v>
      </c>
      <c r="H393" s="77">
        <v>3.61</v>
      </c>
      <c r="I393" s="33"/>
    </row>
    <row r="394" spans="1:9" ht="14.25" x14ac:dyDescent="0.25">
      <c r="A394" s="32"/>
      <c r="B394" s="1" t="s">
        <v>437</v>
      </c>
      <c r="C394" s="1"/>
      <c r="D394" s="77">
        <v>15162</v>
      </c>
      <c r="E394" s="77">
        <v>15171</v>
      </c>
      <c r="F394" s="77"/>
      <c r="G394" s="81" t="s">
        <v>433</v>
      </c>
      <c r="H394" s="77">
        <v>4.1399999999999997</v>
      </c>
      <c r="I394" s="33"/>
    </row>
    <row r="395" spans="1:9" x14ac:dyDescent="0.25">
      <c r="A395" s="32"/>
      <c r="B395" s="1" t="s">
        <v>437</v>
      </c>
      <c r="C395" s="1"/>
      <c r="D395" s="77">
        <v>7</v>
      </c>
      <c r="E395" s="77">
        <v>14</v>
      </c>
      <c r="F395" s="77"/>
      <c r="G395" s="81" t="s">
        <v>432</v>
      </c>
      <c r="H395" s="77">
        <v>4.83</v>
      </c>
      <c r="I395" s="33"/>
    </row>
    <row r="396" spans="1:9" ht="15.75" thickBot="1" x14ac:dyDescent="0.3">
      <c r="A396" s="62"/>
      <c r="B396" s="1" t="s">
        <v>421</v>
      </c>
      <c r="C396" s="64"/>
      <c r="D396" s="80">
        <v>15163</v>
      </c>
      <c r="E396" s="80">
        <v>15171</v>
      </c>
      <c r="F396" s="80"/>
      <c r="G396" s="67" t="s">
        <v>435</v>
      </c>
      <c r="H396" s="80">
        <v>6.59</v>
      </c>
      <c r="I396" s="66"/>
    </row>
    <row r="397" spans="1:9" ht="15.75" thickBot="1" x14ac:dyDescent="0.3">
      <c r="A397" s="74"/>
      <c r="B397" s="75"/>
      <c r="C397" s="75"/>
      <c r="D397" s="75"/>
      <c r="E397" s="75"/>
      <c r="F397" s="75"/>
      <c r="G397" s="75" t="s">
        <v>436</v>
      </c>
      <c r="H397" s="75">
        <f>SUM(H298:H396)</f>
        <v>2385.9599999999991</v>
      </c>
      <c r="I397" s="76">
        <f>H397</f>
        <v>2385.9599999999991</v>
      </c>
    </row>
    <row r="398" spans="1:9" ht="15.75" thickBot="1" x14ac:dyDescent="0.3">
      <c r="H398" s="89" t="s">
        <v>438</v>
      </c>
      <c r="I398" s="90">
        <f>SUM(I3:I397)</f>
        <v>5007.0759999999991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abSelected="1" workbookViewId="0">
      <selection activeCell="H127" sqref="H127"/>
    </sheetView>
  </sheetViews>
  <sheetFormatPr defaultRowHeight="15" x14ac:dyDescent="0.25"/>
  <cols>
    <col min="1" max="1" width="3" bestFit="1" customWidth="1"/>
    <col min="2" max="2" width="6.7109375" bestFit="1" customWidth="1"/>
    <col min="3" max="3" width="17.85546875" customWidth="1"/>
    <col min="5" max="5" width="12.5703125" customWidth="1"/>
    <col min="6" max="6" width="8.28515625" bestFit="1" customWidth="1"/>
    <col min="7" max="7" width="8.7109375" bestFit="1" customWidth="1"/>
    <col min="8" max="8" width="25.140625" bestFit="1" customWidth="1"/>
  </cols>
  <sheetData>
    <row r="1" spans="1:8" ht="39" thickBot="1" x14ac:dyDescent="0.3">
      <c r="A1" s="119" t="s">
        <v>1</v>
      </c>
      <c r="B1" s="120" t="s">
        <v>2</v>
      </c>
      <c r="C1" s="120" t="s">
        <v>439</v>
      </c>
      <c r="D1" s="121" t="s">
        <v>440</v>
      </c>
      <c r="E1" s="122" t="s">
        <v>441</v>
      </c>
      <c r="F1" s="123" t="s">
        <v>442</v>
      </c>
      <c r="G1" s="123" t="s">
        <v>443</v>
      </c>
      <c r="H1" s="124" t="s">
        <v>8</v>
      </c>
    </row>
    <row r="2" spans="1:8" ht="33.75" x14ac:dyDescent="0.25">
      <c r="A2" s="128">
        <v>1</v>
      </c>
      <c r="B2" s="129" t="s">
        <v>444</v>
      </c>
      <c r="C2" s="130" t="s">
        <v>445</v>
      </c>
      <c r="D2" s="131">
        <v>4</v>
      </c>
      <c r="E2" s="132" t="s">
        <v>446</v>
      </c>
      <c r="F2" s="133"/>
      <c r="G2" s="133"/>
      <c r="H2" s="134"/>
    </row>
    <row r="3" spans="1:8" thickBot="1" x14ac:dyDescent="0.3">
      <c r="A3" s="135"/>
      <c r="B3" s="136"/>
      <c r="C3" s="137"/>
      <c r="D3" s="117"/>
      <c r="E3" s="138" t="s">
        <v>447</v>
      </c>
      <c r="F3" s="139">
        <v>11.6875</v>
      </c>
      <c r="G3" s="139">
        <v>8</v>
      </c>
      <c r="H3" s="118"/>
    </row>
    <row r="4" spans="1:8" ht="33.75" x14ac:dyDescent="0.25">
      <c r="A4" s="110">
        <v>2</v>
      </c>
      <c r="B4" s="98" t="s">
        <v>448</v>
      </c>
      <c r="C4" s="99" t="s">
        <v>449</v>
      </c>
      <c r="D4" s="107">
        <v>7</v>
      </c>
      <c r="E4" s="125" t="s">
        <v>450</v>
      </c>
      <c r="F4" s="126"/>
      <c r="G4" s="126"/>
      <c r="H4" s="127"/>
    </row>
    <row r="5" spans="1:8" x14ac:dyDescent="0.25">
      <c r="A5" s="110"/>
      <c r="B5" s="98"/>
      <c r="C5" s="99"/>
      <c r="D5" s="101"/>
      <c r="E5" s="92" t="s">
        <v>451</v>
      </c>
      <c r="F5" s="100">
        <v>11.5</v>
      </c>
      <c r="G5" s="100">
        <v>24</v>
      </c>
      <c r="H5" s="109" t="s">
        <v>601</v>
      </c>
    </row>
    <row r="6" spans="1:8" ht="14.25" x14ac:dyDescent="0.25">
      <c r="A6" s="110"/>
      <c r="B6" s="98"/>
      <c r="C6" s="99"/>
      <c r="D6" s="92" t="s">
        <v>452</v>
      </c>
      <c r="E6" s="94"/>
      <c r="F6" s="100">
        <v>16.625</v>
      </c>
      <c r="G6" s="100"/>
      <c r="H6" s="109"/>
    </row>
    <row r="7" spans="1:8" ht="14.25" x14ac:dyDescent="0.25">
      <c r="A7" s="110"/>
      <c r="B7" s="98"/>
      <c r="C7" s="99"/>
      <c r="D7" s="92" t="s">
        <v>453</v>
      </c>
      <c r="E7" s="94"/>
      <c r="F7" s="100">
        <v>19</v>
      </c>
      <c r="G7" s="100"/>
      <c r="H7" s="109"/>
    </row>
    <row r="8" spans="1:8" ht="14.25" x14ac:dyDescent="0.25">
      <c r="A8" s="110"/>
      <c r="B8" s="98"/>
      <c r="C8" s="99"/>
      <c r="D8" s="92" t="s">
        <v>454</v>
      </c>
      <c r="E8" s="94"/>
      <c r="F8" s="100">
        <v>17</v>
      </c>
      <c r="G8" s="100"/>
      <c r="H8" s="109"/>
    </row>
    <row r="9" spans="1:8" ht="14.25" x14ac:dyDescent="0.25">
      <c r="A9" s="110"/>
      <c r="B9" s="98"/>
      <c r="C9" s="99"/>
      <c r="D9" s="92" t="s">
        <v>455</v>
      </c>
      <c r="E9" s="94"/>
      <c r="F9" s="100">
        <v>19</v>
      </c>
      <c r="G9" s="100"/>
      <c r="H9" s="109"/>
    </row>
    <row r="10" spans="1:8" ht="38.85" x14ac:dyDescent="0.25">
      <c r="A10" s="110"/>
      <c r="B10" s="98"/>
      <c r="C10" s="99"/>
      <c r="D10" s="92"/>
      <c r="E10" s="94" t="s">
        <v>456</v>
      </c>
      <c r="F10" s="100">
        <v>15.5</v>
      </c>
      <c r="G10" s="100">
        <v>33.33</v>
      </c>
      <c r="H10" s="109" t="s">
        <v>457</v>
      </c>
    </row>
    <row r="11" spans="1:8" ht="14.25" x14ac:dyDescent="0.25">
      <c r="A11" s="110"/>
      <c r="B11" s="98"/>
      <c r="C11" s="99"/>
      <c r="D11" s="92" t="s">
        <v>458</v>
      </c>
      <c r="E11" s="94"/>
      <c r="F11" s="100">
        <v>17</v>
      </c>
      <c r="G11" s="100"/>
      <c r="H11" s="109"/>
    </row>
    <row r="12" spans="1:8" ht="14.25" x14ac:dyDescent="0.25">
      <c r="A12" s="110"/>
      <c r="B12" s="98"/>
      <c r="C12" s="99"/>
      <c r="D12" s="92" t="s">
        <v>459</v>
      </c>
      <c r="E12" s="94"/>
      <c r="F12" s="100">
        <v>12</v>
      </c>
      <c r="G12" s="100"/>
      <c r="H12" s="109"/>
    </row>
    <row r="13" spans="1:8" thickBot="1" x14ac:dyDescent="0.3">
      <c r="A13" s="140"/>
      <c r="B13" s="141"/>
      <c r="C13" s="142"/>
      <c r="D13" s="143" t="s">
        <v>460</v>
      </c>
      <c r="E13" s="144"/>
      <c r="F13" s="145">
        <v>12</v>
      </c>
      <c r="G13" s="145"/>
      <c r="H13" s="146"/>
    </row>
    <row r="14" spans="1:8" x14ac:dyDescent="0.25">
      <c r="A14" s="128">
        <v>3</v>
      </c>
      <c r="B14" s="147" t="s">
        <v>461</v>
      </c>
      <c r="C14" s="148" t="s">
        <v>462</v>
      </c>
      <c r="D14" s="131">
        <v>2</v>
      </c>
      <c r="E14" s="132" t="s">
        <v>463</v>
      </c>
      <c r="F14" s="133"/>
      <c r="G14" s="133"/>
      <c r="H14" s="134"/>
    </row>
    <row r="15" spans="1:8" x14ac:dyDescent="0.25">
      <c r="A15" s="108"/>
      <c r="B15" s="93"/>
      <c r="C15" s="91"/>
      <c r="D15" s="92" t="s">
        <v>464</v>
      </c>
      <c r="E15" s="94"/>
      <c r="F15" s="100">
        <v>12.75</v>
      </c>
      <c r="G15" s="100"/>
      <c r="H15" s="109" t="s">
        <v>465</v>
      </c>
    </row>
    <row r="16" spans="1:8" thickBot="1" x14ac:dyDescent="0.3">
      <c r="A16" s="149"/>
      <c r="B16" s="150"/>
      <c r="C16" s="151"/>
      <c r="D16" s="117" t="s">
        <v>466</v>
      </c>
      <c r="E16" s="138"/>
      <c r="F16" s="139">
        <v>13.875</v>
      </c>
      <c r="G16" s="139"/>
      <c r="H16" s="118"/>
    </row>
    <row r="17" spans="1:8" ht="14.25" x14ac:dyDescent="0.25">
      <c r="A17" s="110">
        <v>4</v>
      </c>
      <c r="B17" s="93" t="s">
        <v>467</v>
      </c>
      <c r="C17" s="104" t="s">
        <v>468</v>
      </c>
      <c r="D17" s="107">
        <v>2</v>
      </c>
      <c r="E17" s="125" t="s">
        <v>463</v>
      </c>
      <c r="F17" s="126"/>
      <c r="G17" s="126"/>
      <c r="H17" s="127"/>
    </row>
    <row r="18" spans="1:8" ht="14.25" x14ac:dyDescent="0.25">
      <c r="A18" s="108"/>
      <c r="B18" s="93"/>
      <c r="C18" s="91"/>
      <c r="D18" s="92" t="s">
        <v>469</v>
      </c>
      <c r="E18" s="94"/>
      <c r="F18" s="100">
        <v>14.25</v>
      </c>
      <c r="G18" s="100"/>
      <c r="H18" s="109"/>
    </row>
    <row r="19" spans="1:8" thickBot="1" x14ac:dyDescent="0.3">
      <c r="A19" s="152"/>
      <c r="B19" s="153"/>
      <c r="C19" s="154"/>
      <c r="D19" s="143" t="s">
        <v>470</v>
      </c>
      <c r="E19" s="144"/>
      <c r="F19" s="145">
        <v>12</v>
      </c>
      <c r="G19" s="145"/>
      <c r="H19" s="146"/>
    </row>
    <row r="20" spans="1:8" ht="14.25" x14ac:dyDescent="0.25">
      <c r="A20" s="128">
        <v>5</v>
      </c>
      <c r="B20" s="147" t="s">
        <v>471</v>
      </c>
      <c r="C20" s="148" t="s">
        <v>472</v>
      </c>
      <c r="D20" s="131">
        <v>2</v>
      </c>
      <c r="E20" s="132" t="s">
        <v>463</v>
      </c>
      <c r="F20" s="133"/>
      <c r="G20" s="133"/>
      <c r="H20" s="134"/>
    </row>
    <row r="21" spans="1:8" ht="14.25" x14ac:dyDescent="0.25">
      <c r="A21" s="108"/>
      <c r="B21" s="93"/>
      <c r="C21" s="91"/>
      <c r="D21" s="92" t="s">
        <v>473</v>
      </c>
      <c r="E21" s="94"/>
      <c r="F21" s="100">
        <v>13.125</v>
      </c>
      <c r="G21" s="100"/>
      <c r="H21" s="109"/>
    </row>
    <row r="22" spans="1:8" thickBot="1" x14ac:dyDescent="0.3">
      <c r="A22" s="149"/>
      <c r="B22" s="150"/>
      <c r="C22" s="151"/>
      <c r="D22" s="117" t="s">
        <v>474</v>
      </c>
      <c r="E22" s="138"/>
      <c r="F22" s="139"/>
      <c r="G22" s="139">
        <v>12</v>
      </c>
      <c r="H22" s="118" t="s">
        <v>475</v>
      </c>
    </row>
    <row r="23" spans="1:8" ht="14.25" x14ac:dyDescent="0.25">
      <c r="A23" s="110">
        <v>6</v>
      </c>
      <c r="B23" s="93" t="s">
        <v>476</v>
      </c>
      <c r="C23" s="104" t="s">
        <v>477</v>
      </c>
      <c r="D23" s="107">
        <v>2</v>
      </c>
      <c r="E23" s="125" t="s">
        <v>463</v>
      </c>
      <c r="F23" s="126"/>
      <c r="G23" s="126"/>
      <c r="H23" s="127"/>
    </row>
    <row r="24" spans="1:8" x14ac:dyDescent="0.25">
      <c r="A24" s="108"/>
      <c r="B24" s="93"/>
      <c r="C24" s="91"/>
      <c r="D24" s="92" t="s">
        <v>478</v>
      </c>
      <c r="E24" s="94"/>
      <c r="F24" s="100">
        <v>15</v>
      </c>
      <c r="G24" s="100"/>
      <c r="H24" s="109" t="s">
        <v>465</v>
      </c>
    </row>
    <row r="25" spans="1:8" ht="25.9" x14ac:dyDescent="0.25">
      <c r="A25" s="108"/>
      <c r="B25" s="93"/>
      <c r="C25" s="91"/>
      <c r="D25" s="92" t="s">
        <v>479</v>
      </c>
      <c r="E25" s="94"/>
      <c r="F25" s="100">
        <v>17.125</v>
      </c>
      <c r="G25" s="100"/>
      <c r="H25" s="109" t="s">
        <v>480</v>
      </c>
    </row>
    <row r="26" spans="1:8" thickBot="1" x14ac:dyDescent="0.3">
      <c r="A26" s="152"/>
      <c r="B26" s="153"/>
      <c r="C26" s="154"/>
      <c r="D26" s="143"/>
      <c r="E26" s="144"/>
      <c r="F26" s="145"/>
      <c r="G26" s="145">
        <v>12</v>
      </c>
      <c r="H26" s="146" t="s">
        <v>475</v>
      </c>
    </row>
    <row r="27" spans="1:8" ht="22.5" x14ac:dyDescent="0.25">
      <c r="A27" s="128">
        <v>7</v>
      </c>
      <c r="B27" s="147" t="s">
        <v>481</v>
      </c>
      <c r="C27" s="148" t="s">
        <v>482</v>
      </c>
      <c r="D27" s="131">
        <v>4</v>
      </c>
      <c r="E27" s="132" t="s">
        <v>463</v>
      </c>
      <c r="F27" s="133"/>
      <c r="G27" s="133"/>
      <c r="H27" s="134"/>
    </row>
    <row r="28" spans="1:8" ht="14.25" x14ac:dyDescent="0.25">
      <c r="A28" s="108"/>
      <c r="B28" s="93"/>
      <c r="C28" s="91"/>
      <c r="D28" s="92" t="s">
        <v>483</v>
      </c>
      <c r="E28" s="94"/>
      <c r="F28" s="100">
        <v>14.25</v>
      </c>
      <c r="G28" s="100"/>
      <c r="H28" s="109"/>
    </row>
    <row r="29" spans="1:8" ht="14.25" x14ac:dyDescent="0.25">
      <c r="A29" s="108"/>
      <c r="B29" s="93"/>
      <c r="C29" s="91"/>
      <c r="D29" s="92" t="s">
        <v>483</v>
      </c>
      <c r="E29" s="94"/>
      <c r="F29" s="100">
        <v>14.25</v>
      </c>
      <c r="G29" s="100"/>
      <c r="H29" s="109"/>
    </row>
    <row r="30" spans="1:8" ht="14.25" x14ac:dyDescent="0.25">
      <c r="A30" s="108"/>
      <c r="B30" s="93"/>
      <c r="C30" s="91"/>
      <c r="D30" s="92" t="s">
        <v>483</v>
      </c>
      <c r="E30" s="94"/>
      <c r="F30" s="100">
        <v>14.25</v>
      </c>
      <c r="G30" s="100"/>
      <c r="H30" s="109"/>
    </row>
    <row r="31" spans="1:8" thickBot="1" x14ac:dyDescent="0.3">
      <c r="A31" s="149"/>
      <c r="B31" s="150"/>
      <c r="C31" s="151"/>
      <c r="D31" s="117" t="s">
        <v>484</v>
      </c>
      <c r="E31" s="138"/>
      <c r="F31" s="139">
        <v>11.5</v>
      </c>
      <c r="G31" s="139"/>
      <c r="H31" s="118"/>
    </row>
    <row r="32" spans="1:8" ht="45" x14ac:dyDescent="0.25">
      <c r="A32" s="128">
        <v>8</v>
      </c>
      <c r="B32" s="147" t="s">
        <v>485</v>
      </c>
      <c r="C32" s="148" t="s">
        <v>486</v>
      </c>
      <c r="D32" s="156">
        <v>17</v>
      </c>
      <c r="E32" s="157">
        <v>1</v>
      </c>
      <c r="F32" s="133"/>
      <c r="G32" s="133"/>
      <c r="H32" s="134"/>
    </row>
    <row r="33" spans="1:8" x14ac:dyDescent="0.25">
      <c r="A33" s="108"/>
      <c r="B33" s="93"/>
      <c r="C33" s="91"/>
      <c r="D33" s="95" t="s">
        <v>487</v>
      </c>
      <c r="E33" s="96"/>
      <c r="F33" s="100">
        <v>15.125</v>
      </c>
      <c r="G33" s="100"/>
      <c r="H33" s="177" t="s">
        <v>488</v>
      </c>
    </row>
    <row r="34" spans="1:8" x14ac:dyDescent="0.25">
      <c r="A34" s="108"/>
      <c r="B34" s="93"/>
      <c r="C34" s="91"/>
      <c r="D34" s="95" t="s">
        <v>489</v>
      </c>
      <c r="E34" s="96"/>
      <c r="F34" s="100">
        <v>13.125</v>
      </c>
      <c r="G34" s="100"/>
      <c r="H34" s="177"/>
    </row>
    <row r="35" spans="1:8" x14ac:dyDescent="0.25">
      <c r="A35" s="108"/>
      <c r="B35" s="93"/>
      <c r="C35" s="91"/>
      <c r="D35" s="95" t="s">
        <v>490</v>
      </c>
      <c r="E35" s="96"/>
      <c r="F35" s="100">
        <v>13.125</v>
      </c>
      <c r="G35" s="100"/>
      <c r="H35" s="177"/>
    </row>
    <row r="36" spans="1:8" x14ac:dyDescent="0.25">
      <c r="A36" s="108"/>
      <c r="B36" s="93"/>
      <c r="C36" s="91"/>
      <c r="D36" s="95" t="s">
        <v>491</v>
      </c>
      <c r="E36" s="96"/>
      <c r="F36" s="100">
        <v>17.125</v>
      </c>
      <c r="G36" s="100"/>
      <c r="H36" s="177"/>
    </row>
    <row r="37" spans="1:8" x14ac:dyDescent="0.25">
      <c r="A37" s="108"/>
      <c r="B37" s="93"/>
      <c r="C37" s="91"/>
      <c r="D37" s="95" t="s">
        <v>492</v>
      </c>
      <c r="E37" s="96"/>
      <c r="F37" s="100">
        <v>16.25</v>
      </c>
      <c r="G37" s="100"/>
      <c r="H37" s="109"/>
    </row>
    <row r="38" spans="1:8" x14ac:dyDescent="0.25">
      <c r="A38" s="108"/>
      <c r="B38" s="93"/>
      <c r="C38" s="91"/>
      <c r="D38" s="95" t="s">
        <v>493</v>
      </c>
      <c r="E38" s="96"/>
      <c r="F38" s="100">
        <v>16.25</v>
      </c>
      <c r="G38" s="100"/>
      <c r="H38" s="109" t="s">
        <v>494</v>
      </c>
    </row>
    <row r="39" spans="1:8" x14ac:dyDescent="0.25">
      <c r="A39" s="108"/>
      <c r="B39" s="93"/>
      <c r="C39" s="91"/>
      <c r="D39" s="95" t="s">
        <v>495</v>
      </c>
      <c r="E39" s="96"/>
      <c r="F39" s="100">
        <v>18.25</v>
      </c>
      <c r="G39" s="100"/>
      <c r="H39" s="109"/>
    </row>
    <row r="40" spans="1:8" x14ac:dyDescent="0.25">
      <c r="A40" s="108"/>
      <c r="B40" s="93"/>
      <c r="C40" s="91"/>
      <c r="D40" s="95"/>
      <c r="E40" s="96"/>
      <c r="F40" s="100"/>
      <c r="G40" s="100"/>
      <c r="H40" s="109"/>
    </row>
    <row r="41" spans="1:8" x14ac:dyDescent="0.25">
      <c r="A41" s="108"/>
      <c r="B41" s="93"/>
      <c r="C41" s="91"/>
      <c r="D41" s="95" t="s">
        <v>496</v>
      </c>
      <c r="E41" s="96"/>
      <c r="F41" s="100">
        <v>12</v>
      </c>
      <c r="G41" s="100"/>
      <c r="H41" s="109" t="s">
        <v>494</v>
      </c>
    </row>
    <row r="42" spans="1:8" x14ac:dyDescent="0.25">
      <c r="A42" s="108"/>
      <c r="B42" s="93"/>
      <c r="C42" s="91"/>
      <c r="D42" s="95" t="s">
        <v>84</v>
      </c>
      <c r="E42" s="96"/>
      <c r="F42" s="100">
        <v>16.25</v>
      </c>
      <c r="G42" s="100"/>
      <c r="H42" s="109"/>
    </row>
    <row r="43" spans="1:8" x14ac:dyDescent="0.25">
      <c r="A43" s="108"/>
      <c r="B43" s="93"/>
      <c r="C43" s="91"/>
      <c r="D43" s="95" t="s">
        <v>124</v>
      </c>
      <c r="E43" s="96"/>
      <c r="F43" s="100">
        <v>16.25</v>
      </c>
      <c r="G43" s="100"/>
      <c r="H43" s="109"/>
    </row>
    <row r="44" spans="1:8" x14ac:dyDescent="0.25">
      <c r="A44" s="108"/>
      <c r="B44" s="93"/>
      <c r="C44" s="91"/>
      <c r="D44" s="95" t="s">
        <v>497</v>
      </c>
      <c r="E44" s="96"/>
      <c r="F44" s="100">
        <v>16.25</v>
      </c>
      <c r="G44" s="100"/>
      <c r="H44" s="109"/>
    </row>
    <row r="45" spans="1:8" x14ac:dyDescent="0.25">
      <c r="A45" s="108"/>
      <c r="B45" s="93"/>
      <c r="C45" s="91"/>
      <c r="D45" s="95" t="s">
        <v>498</v>
      </c>
      <c r="E45" s="96"/>
      <c r="F45" s="100">
        <v>12</v>
      </c>
      <c r="G45" s="100"/>
      <c r="H45" s="109" t="s">
        <v>494</v>
      </c>
    </row>
    <row r="46" spans="1:8" x14ac:dyDescent="0.25">
      <c r="A46" s="108"/>
      <c r="B46" s="93"/>
      <c r="C46" s="91"/>
      <c r="D46" s="95" t="s">
        <v>499</v>
      </c>
      <c r="E46" s="96"/>
      <c r="F46" s="100">
        <v>16.25</v>
      </c>
      <c r="G46" s="100"/>
      <c r="H46" s="109"/>
    </row>
    <row r="47" spans="1:8" x14ac:dyDescent="0.25">
      <c r="A47" s="108"/>
      <c r="B47" s="93"/>
      <c r="C47" s="91"/>
      <c r="D47" s="95" t="s">
        <v>500</v>
      </c>
      <c r="E47" s="96"/>
      <c r="F47" s="100">
        <v>14.75</v>
      </c>
      <c r="G47" s="100"/>
      <c r="H47" s="109" t="s">
        <v>494</v>
      </c>
    </row>
    <row r="48" spans="1:8" x14ac:dyDescent="0.25">
      <c r="A48" s="108"/>
      <c r="B48" s="93"/>
      <c r="C48" s="91"/>
      <c r="D48" s="95" t="s">
        <v>501</v>
      </c>
      <c r="E48" s="96"/>
      <c r="F48" s="100">
        <v>10.75</v>
      </c>
      <c r="G48" s="100"/>
      <c r="H48" s="109"/>
    </row>
    <row r="49" spans="1:8" x14ac:dyDescent="0.25">
      <c r="A49" s="108"/>
      <c r="B49" s="93"/>
      <c r="C49" s="91"/>
      <c r="D49" s="95" t="s">
        <v>502</v>
      </c>
      <c r="E49" s="96"/>
      <c r="F49" s="100">
        <v>12.25</v>
      </c>
      <c r="G49" s="100"/>
      <c r="H49" s="109"/>
    </row>
    <row r="50" spans="1:8" ht="15.75" thickBot="1" x14ac:dyDescent="0.3">
      <c r="A50" s="149"/>
      <c r="B50" s="150"/>
      <c r="C50" s="151"/>
      <c r="D50" s="158"/>
      <c r="E50" s="159" t="s">
        <v>503</v>
      </c>
      <c r="F50" s="139">
        <v>16.25</v>
      </c>
      <c r="G50" s="139">
        <v>12</v>
      </c>
      <c r="H50" s="118" t="s">
        <v>475</v>
      </c>
    </row>
    <row r="51" spans="1:8" x14ac:dyDescent="0.25">
      <c r="A51" s="110">
        <v>9</v>
      </c>
      <c r="B51" s="93" t="s">
        <v>504</v>
      </c>
      <c r="C51" s="103" t="s">
        <v>505</v>
      </c>
      <c r="D51" s="107">
        <v>10</v>
      </c>
      <c r="E51" s="155">
        <v>0</v>
      </c>
      <c r="F51" s="126"/>
      <c r="G51" s="126"/>
      <c r="H51" s="127"/>
    </row>
    <row r="52" spans="1:8" x14ac:dyDescent="0.25">
      <c r="A52" s="108"/>
      <c r="B52" s="93"/>
      <c r="C52" s="102"/>
      <c r="D52" s="92" t="s">
        <v>506</v>
      </c>
      <c r="E52" s="96"/>
      <c r="F52" s="100">
        <v>16.25</v>
      </c>
      <c r="G52" s="100"/>
      <c r="H52" s="109"/>
    </row>
    <row r="53" spans="1:8" x14ac:dyDescent="0.25">
      <c r="A53" s="108"/>
      <c r="B53" s="93"/>
      <c r="C53" s="102"/>
      <c r="D53" s="92" t="s">
        <v>507</v>
      </c>
      <c r="E53" s="96"/>
      <c r="F53" s="100">
        <v>16.25</v>
      </c>
      <c r="G53" s="100"/>
      <c r="H53" s="109"/>
    </row>
    <row r="54" spans="1:8" x14ac:dyDescent="0.25">
      <c r="A54" s="108"/>
      <c r="B54" s="93"/>
      <c r="C54" s="102"/>
      <c r="D54" s="92" t="s">
        <v>508</v>
      </c>
      <c r="E54" s="96"/>
      <c r="F54" s="100">
        <v>16.25</v>
      </c>
      <c r="G54" s="100"/>
      <c r="H54" s="109"/>
    </row>
    <row r="55" spans="1:8" x14ac:dyDescent="0.25">
      <c r="A55" s="108"/>
      <c r="B55" s="93"/>
      <c r="C55" s="102"/>
      <c r="D55" s="92" t="s">
        <v>509</v>
      </c>
      <c r="E55" s="96"/>
      <c r="F55" s="100">
        <v>18.25</v>
      </c>
      <c r="G55" s="100"/>
      <c r="H55" s="178" t="s">
        <v>510</v>
      </c>
    </row>
    <row r="56" spans="1:8" x14ac:dyDescent="0.25">
      <c r="A56" s="108"/>
      <c r="B56" s="93"/>
      <c r="C56" s="102"/>
      <c r="D56" s="92" t="s">
        <v>511</v>
      </c>
      <c r="E56" s="96"/>
      <c r="F56" s="100">
        <v>15.125</v>
      </c>
      <c r="G56" s="100"/>
      <c r="H56" s="179"/>
    </row>
    <row r="57" spans="1:8" x14ac:dyDescent="0.25">
      <c r="A57" s="108"/>
      <c r="B57" s="93"/>
      <c r="C57" s="102"/>
      <c r="D57" s="92" t="s">
        <v>512</v>
      </c>
      <c r="E57" s="96"/>
      <c r="F57" s="100">
        <v>15.125</v>
      </c>
      <c r="G57" s="100"/>
      <c r="H57" s="180"/>
    </row>
    <row r="58" spans="1:8" x14ac:dyDescent="0.25">
      <c r="A58" s="108"/>
      <c r="B58" s="93"/>
      <c r="C58" s="102"/>
      <c r="D58" s="92" t="s">
        <v>513</v>
      </c>
      <c r="E58" s="96"/>
      <c r="F58" s="100">
        <v>16.25</v>
      </c>
      <c r="G58" s="100"/>
      <c r="H58" s="109"/>
    </row>
    <row r="59" spans="1:8" x14ac:dyDescent="0.25">
      <c r="A59" s="108"/>
      <c r="B59" s="93"/>
      <c r="C59" s="102"/>
      <c r="D59" s="92" t="s">
        <v>514</v>
      </c>
      <c r="E59" s="96"/>
      <c r="F59" s="100">
        <v>17</v>
      </c>
      <c r="G59" s="100"/>
      <c r="H59" s="109"/>
    </row>
    <row r="60" spans="1:8" x14ac:dyDescent="0.25">
      <c r="A60" s="108"/>
      <c r="B60" s="93"/>
      <c r="C60" s="102"/>
      <c r="D60" s="92" t="s">
        <v>515</v>
      </c>
      <c r="E60" s="96"/>
      <c r="F60" s="100">
        <v>16.25</v>
      </c>
      <c r="G60" s="100"/>
      <c r="H60" s="109"/>
    </row>
    <row r="61" spans="1:8" ht="15.75" thickBot="1" x14ac:dyDescent="0.3">
      <c r="A61" s="152"/>
      <c r="B61" s="153"/>
      <c r="C61" s="160"/>
      <c r="D61" s="143" t="s">
        <v>516</v>
      </c>
      <c r="E61" s="161"/>
      <c r="F61" s="145">
        <v>15.5</v>
      </c>
      <c r="G61" s="145"/>
      <c r="H61" s="146"/>
    </row>
    <row r="62" spans="1:8" x14ac:dyDescent="0.25">
      <c r="A62" s="128">
        <v>10</v>
      </c>
      <c r="B62" s="147" t="s">
        <v>517</v>
      </c>
      <c r="C62" s="163" t="s">
        <v>518</v>
      </c>
      <c r="D62" s="131">
        <v>9</v>
      </c>
      <c r="E62" s="164">
        <v>0</v>
      </c>
      <c r="F62" s="133"/>
      <c r="G62" s="133"/>
      <c r="H62" s="134"/>
    </row>
    <row r="63" spans="1:8" x14ac:dyDescent="0.25">
      <c r="A63" s="108"/>
      <c r="B63" s="93"/>
      <c r="C63" s="103"/>
      <c r="D63" s="92" t="s">
        <v>519</v>
      </c>
      <c r="E63" s="97"/>
      <c r="F63" s="100">
        <v>18.25</v>
      </c>
      <c r="G63" s="100"/>
      <c r="H63" s="109"/>
    </row>
    <row r="64" spans="1:8" x14ac:dyDescent="0.25">
      <c r="A64" s="108"/>
      <c r="B64" s="93"/>
      <c r="C64" s="103"/>
      <c r="D64" s="92" t="s">
        <v>520</v>
      </c>
      <c r="E64" s="97"/>
      <c r="F64" s="100">
        <v>16.25</v>
      </c>
      <c r="G64" s="100"/>
      <c r="H64" s="109"/>
    </row>
    <row r="65" spans="1:8" x14ac:dyDescent="0.25">
      <c r="A65" s="108"/>
      <c r="B65" s="93"/>
      <c r="C65" s="103"/>
      <c r="D65" s="92" t="s">
        <v>521</v>
      </c>
      <c r="E65" s="97"/>
      <c r="F65" s="100">
        <v>16.25</v>
      </c>
      <c r="G65" s="100"/>
      <c r="H65" s="109"/>
    </row>
    <row r="66" spans="1:8" x14ac:dyDescent="0.25">
      <c r="A66" s="108"/>
      <c r="B66" s="93"/>
      <c r="C66" s="103"/>
      <c r="D66" s="92" t="s">
        <v>490</v>
      </c>
      <c r="E66" s="97"/>
      <c r="F66" s="100">
        <v>17.125</v>
      </c>
      <c r="G66" s="100"/>
      <c r="H66" s="109"/>
    </row>
    <row r="67" spans="1:8" ht="15.75" thickBot="1" x14ac:dyDescent="0.3">
      <c r="A67" s="149"/>
      <c r="B67" s="150"/>
      <c r="C67" s="165"/>
      <c r="D67" s="117" t="s">
        <v>522</v>
      </c>
      <c r="E67" s="166"/>
      <c r="F67" s="139">
        <v>21.625</v>
      </c>
      <c r="G67" s="139"/>
      <c r="H67" s="118"/>
    </row>
    <row r="68" spans="1:8" ht="33.75" x14ac:dyDescent="0.25">
      <c r="A68" s="110">
        <v>11</v>
      </c>
      <c r="B68" s="93" t="s">
        <v>524</v>
      </c>
      <c r="C68" s="104" t="s">
        <v>525</v>
      </c>
      <c r="D68" s="107">
        <v>0</v>
      </c>
      <c r="E68" s="162">
        <v>1</v>
      </c>
      <c r="F68" s="126"/>
      <c r="G68" s="126"/>
      <c r="H68" s="127"/>
    </row>
    <row r="69" spans="1:8" ht="26.25" thickBot="1" x14ac:dyDescent="0.3">
      <c r="A69" s="152"/>
      <c r="B69" s="153"/>
      <c r="C69" s="167"/>
      <c r="D69" s="143"/>
      <c r="E69" s="168" t="s">
        <v>526</v>
      </c>
      <c r="F69" s="145">
        <v>14.25</v>
      </c>
      <c r="G69" s="145">
        <v>26.4</v>
      </c>
      <c r="H69" s="146" t="s">
        <v>602</v>
      </c>
    </row>
    <row r="70" spans="1:8" ht="22.5" x14ac:dyDescent="0.25">
      <c r="A70" s="128">
        <v>12</v>
      </c>
      <c r="B70" s="147" t="s">
        <v>527</v>
      </c>
      <c r="C70" s="148" t="s">
        <v>528</v>
      </c>
      <c r="D70" s="131">
        <v>1</v>
      </c>
      <c r="E70" s="164">
        <v>1</v>
      </c>
      <c r="F70" s="133"/>
      <c r="G70" s="133"/>
      <c r="H70" s="134"/>
    </row>
    <row r="71" spans="1:8" ht="25.5" x14ac:dyDescent="0.25">
      <c r="A71" s="108"/>
      <c r="B71" s="93"/>
      <c r="C71" s="91"/>
      <c r="D71" s="92"/>
      <c r="E71" s="97" t="s">
        <v>529</v>
      </c>
      <c r="F71" s="100">
        <v>13.875</v>
      </c>
      <c r="G71" s="100">
        <v>14.399999999999999</v>
      </c>
      <c r="H71" s="109" t="s">
        <v>603</v>
      </c>
    </row>
    <row r="72" spans="1:8" ht="15.75" thickBot="1" x14ac:dyDescent="0.3">
      <c r="A72" s="149"/>
      <c r="B72" s="150"/>
      <c r="C72" s="151"/>
      <c r="D72" s="166" t="s">
        <v>530</v>
      </c>
      <c r="E72" s="117"/>
      <c r="F72" s="139">
        <v>14.25</v>
      </c>
      <c r="G72" s="139"/>
      <c r="H72" s="118"/>
    </row>
    <row r="73" spans="1:8" ht="33.75" x14ac:dyDescent="0.25">
      <c r="A73" s="110">
        <v>13</v>
      </c>
      <c r="B73" s="93" t="s">
        <v>531</v>
      </c>
      <c r="C73" s="104" t="s">
        <v>532</v>
      </c>
      <c r="D73" s="107">
        <v>3</v>
      </c>
      <c r="E73" s="162">
        <v>0</v>
      </c>
      <c r="F73" s="126"/>
      <c r="G73" s="126"/>
      <c r="H73" s="127"/>
    </row>
    <row r="74" spans="1:8" x14ac:dyDescent="0.25">
      <c r="A74" s="108"/>
      <c r="B74" s="93"/>
      <c r="C74" s="91"/>
      <c r="D74" s="92" t="s">
        <v>533</v>
      </c>
      <c r="E74" s="97"/>
      <c r="F74" s="100">
        <v>17.125</v>
      </c>
      <c r="G74" s="100"/>
      <c r="H74" s="109" t="s">
        <v>534</v>
      </c>
    </row>
    <row r="75" spans="1:8" x14ac:dyDescent="0.25">
      <c r="A75" s="108"/>
      <c r="B75" s="93"/>
      <c r="C75" s="91"/>
      <c r="D75" s="92" t="s">
        <v>535</v>
      </c>
      <c r="E75" s="97"/>
      <c r="F75" s="100">
        <v>14.25</v>
      </c>
      <c r="G75" s="100"/>
      <c r="H75" s="109" t="s">
        <v>534</v>
      </c>
    </row>
    <row r="76" spans="1:8" ht="26.25" thickBot="1" x14ac:dyDescent="0.3">
      <c r="A76" s="152"/>
      <c r="B76" s="153"/>
      <c r="C76" s="154"/>
      <c r="D76" s="143" t="s">
        <v>536</v>
      </c>
      <c r="E76" s="168"/>
      <c r="F76" s="145">
        <v>14.25</v>
      </c>
      <c r="G76" s="145">
        <v>24.4</v>
      </c>
      <c r="H76" s="146" t="s">
        <v>604</v>
      </c>
    </row>
    <row r="77" spans="1:8" ht="22.5" x14ac:dyDescent="0.25">
      <c r="A77" s="128">
        <v>14</v>
      </c>
      <c r="B77" s="147" t="s">
        <v>537</v>
      </c>
      <c r="C77" s="148" t="s">
        <v>538</v>
      </c>
      <c r="D77" s="131">
        <v>1</v>
      </c>
      <c r="E77" s="157">
        <v>0</v>
      </c>
      <c r="F77" s="133"/>
      <c r="G77" s="133"/>
      <c r="H77" s="134"/>
    </row>
    <row r="78" spans="1:8" x14ac:dyDescent="0.25">
      <c r="A78" s="108"/>
      <c r="B78" s="93"/>
      <c r="C78" s="91"/>
      <c r="D78" s="92" t="s">
        <v>539</v>
      </c>
      <c r="E78" s="96"/>
      <c r="F78" s="100">
        <v>15</v>
      </c>
      <c r="G78" s="100"/>
      <c r="H78" s="109" t="s">
        <v>523</v>
      </c>
    </row>
    <row r="79" spans="1:8" ht="26.25" thickBot="1" x14ac:dyDescent="0.3">
      <c r="A79" s="149"/>
      <c r="B79" s="150"/>
      <c r="C79" s="151"/>
      <c r="D79" s="117" t="s">
        <v>599</v>
      </c>
      <c r="E79" s="169"/>
      <c r="F79" s="139"/>
      <c r="G79" s="139">
        <v>11.52</v>
      </c>
      <c r="H79" s="118" t="s">
        <v>603</v>
      </c>
    </row>
    <row r="80" spans="1:8" ht="33.75" x14ac:dyDescent="0.25">
      <c r="A80" s="110">
        <v>15</v>
      </c>
      <c r="B80" s="93" t="s">
        <v>540</v>
      </c>
      <c r="C80" s="104" t="s">
        <v>541</v>
      </c>
      <c r="D80" s="107">
        <v>1</v>
      </c>
      <c r="E80" s="162">
        <v>0</v>
      </c>
      <c r="F80" s="126"/>
      <c r="G80" s="126"/>
      <c r="H80" s="127"/>
    </row>
    <row r="81" spans="1:8" ht="15.75" thickBot="1" x14ac:dyDescent="0.3">
      <c r="A81" s="152"/>
      <c r="B81" s="153"/>
      <c r="C81" s="154"/>
      <c r="D81" s="143" t="s">
        <v>542</v>
      </c>
      <c r="E81" s="168"/>
      <c r="F81" s="145">
        <v>12</v>
      </c>
      <c r="G81" s="145"/>
      <c r="H81" s="146"/>
    </row>
    <row r="82" spans="1:8" x14ac:dyDescent="0.25">
      <c r="A82" s="128">
        <v>16</v>
      </c>
      <c r="B82" s="147" t="s">
        <v>543</v>
      </c>
      <c r="C82" s="148" t="s">
        <v>544</v>
      </c>
      <c r="D82" s="131">
        <v>0</v>
      </c>
      <c r="E82" s="164">
        <v>1</v>
      </c>
      <c r="F82" s="133"/>
      <c r="G82" s="133"/>
      <c r="H82" s="134"/>
    </row>
    <row r="83" spans="1:8" ht="26.25" thickBot="1" x14ac:dyDescent="0.3">
      <c r="A83" s="149"/>
      <c r="B83" s="150"/>
      <c r="C83" s="151"/>
      <c r="D83" s="117"/>
      <c r="E83" s="166" t="s">
        <v>545</v>
      </c>
      <c r="F83" s="139">
        <v>12</v>
      </c>
      <c r="G83" s="139">
        <v>18.079999999999998</v>
      </c>
      <c r="H83" s="118" t="s">
        <v>604</v>
      </c>
    </row>
    <row r="84" spans="1:8" ht="22.5" x14ac:dyDescent="0.25">
      <c r="A84" s="110">
        <v>17</v>
      </c>
      <c r="B84" s="93" t="s">
        <v>546</v>
      </c>
      <c r="C84" s="104" t="s">
        <v>547</v>
      </c>
      <c r="D84" s="107">
        <v>5</v>
      </c>
      <c r="E84" s="162">
        <v>0</v>
      </c>
      <c r="F84" s="126"/>
      <c r="G84" s="126"/>
      <c r="H84" s="127"/>
    </row>
    <row r="85" spans="1:8" x14ac:dyDescent="0.25">
      <c r="A85" s="108"/>
      <c r="B85" s="93"/>
      <c r="C85" s="91"/>
      <c r="D85" s="92" t="s">
        <v>302</v>
      </c>
      <c r="E85" s="97"/>
      <c r="F85" s="100">
        <v>14.25</v>
      </c>
      <c r="G85" s="100"/>
      <c r="H85" s="109"/>
    </row>
    <row r="86" spans="1:8" x14ac:dyDescent="0.25">
      <c r="A86" s="108"/>
      <c r="B86" s="93"/>
      <c r="C86" s="91"/>
      <c r="D86" s="92" t="s">
        <v>548</v>
      </c>
      <c r="E86" s="97"/>
      <c r="F86" s="100">
        <v>18.125</v>
      </c>
      <c r="G86" s="100"/>
      <c r="H86" s="109"/>
    </row>
    <row r="87" spans="1:8" x14ac:dyDescent="0.25">
      <c r="A87" s="108"/>
      <c r="B87" s="93"/>
      <c r="C87" s="91"/>
      <c r="D87" s="92" t="s">
        <v>549</v>
      </c>
      <c r="E87" s="97"/>
      <c r="F87" s="100">
        <v>12.25</v>
      </c>
      <c r="G87" s="100"/>
      <c r="H87" s="109"/>
    </row>
    <row r="88" spans="1:8" x14ac:dyDescent="0.25">
      <c r="A88" s="108"/>
      <c r="B88" s="93"/>
      <c r="C88" s="91"/>
      <c r="D88" s="92" t="s">
        <v>550</v>
      </c>
      <c r="E88" s="97"/>
      <c r="F88" s="100">
        <v>12.25</v>
      </c>
      <c r="G88" s="100"/>
      <c r="H88" s="109"/>
    </row>
    <row r="89" spans="1:8" ht="15.75" thickBot="1" x14ac:dyDescent="0.3">
      <c r="A89" s="152"/>
      <c r="B89" s="153"/>
      <c r="C89" s="154"/>
      <c r="D89" s="143" t="s">
        <v>551</v>
      </c>
      <c r="E89" s="168"/>
      <c r="F89" s="145">
        <v>12.25</v>
      </c>
      <c r="G89" s="145"/>
      <c r="H89" s="146"/>
    </row>
    <row r="90" spans="1:8" x14ac:dyDescent="0.25">
      <c r="A90" s="128">
        <v>18</v>
      </c>
      <c r="B90" s="147" t="s">
        <v>552</v>
      </c>
      <c r="C90" s="148" t="s">
        <v>553</v>
      </c>
      <c r="D90" s="131">
        <v>1</v>
      </c>
      <c r="E90" s="164">
        <v>1</v>
      </c>
      <c r="F90" s="133"/>
      <c r="G90" s="133"/>
      <c r="H90" s="134"/>
    </row>
    <row r="91" spans="1:8" x14ac:dyDescent="0.25">
      <c r="A91" s="111"/>
      <c r="B91" s="106"/>
      <c r="C91" s="106"/>
      <c r="D91" s="105"/>
      <c r="E91" s="105" t="s">
        <v>554</v>
      </c>
      <c r="F91" s="106">
        <v>17.25</v>
      </c>
      <c r="G91" s="106"/>
      <c r="H91" s="112" t="s">
        <v>555</v>
      </c>
    </row>
    <row r="92" spans="1:8" ht="25.5" x14ac:dyDescent="0.25">
      <c r="A92" s="108"/>
      <c r="B92" s="93"/>
      <c r="C92" s="91"/>
      <c r="D92" s="92"/>
      <c r="E92" s="97" t="s">
        <v>556</v>
      </c>
      <c r="F92" s="100">
        <v>20.25</v>
      </c>
      <c r="G92" s="100">
        <v>32.4</v>
      </c>
      <c r="H92" s="109" t="s">
        <v>604</v>
      </c>
    </row>
    <row r="93" spans="1:8" ht="15.75" thickBot="1" x14ac:dyDescent="0.3">
      <c r="A93" s="149"/>
      <c r="B93" s="150"/>
      <c r="C93" s="151"/>
      <c r="D93" s="166" t="s">
        <v>557</v>
      </c>
      <c r="E93" s="117"/>
      <c r="F93" s="139">
        <v>14.25</v>
      </c>
      <c r="G93" s="139"/>
      <c r="H93" s="118"/>
    </row>
    <row r="94" spans="1:8" ht="22.5" x14ac:dyDescent="0.25">
      <c r="A94" s="110">
        <v>19</v>
      </c>
      <c r="B94" s="93" t="s">
        <v>558</v>
      </c>
      <c r="C94" s="104" t="s">
        <v>559</v>
      </c>
      <c r="D94" s="107">
        <v>2</v>
      </c>
      <c r="E94" s="155">
        <v>1</v>
      </c>
      <c r="F94" s="126"/>
      <c r="G94" s="126"/>
      <c r="H94" s="127"/>
    </row>
    <row r="95" spans="1:8" ht="26.25" thickBot="1" x14ac:dyDescent="0.3">
      <c r="A95" s="152"/>
      <c r="B95" s="153"/>
      <c r="C95" s="154"/>
      <c r="D95" s="143"/>
      <c r="E95" s="161" t="s">
        <v>560</v>
      </c>
      <c r="F95" s="145">
        <v>11.5</v>
      </c>
      <c r="G95" s="145">
        <v>25.2</v>
      </c>
      <c r="H95" s="146" t="s">
        <v>604</v>
      </c>
    </row>
    <row r="96" spans="1:8" ht="22.5" x14ac:dyDescent="0.25">
      <c r="A96" s="128">
        <v>20</v>
      </c>
      <c r="B96" s="147" t="s">
        <v>561</v>
      </c>
      <c r="C96" s="148" t="s">
        <v>562</v>
      </c>
      <c r="D96" s="131">
        <v>1</v>
      </c>
      <c r="E96" s="164">
        <v>0</v>
      </c>
      <c r="F96" s="133"/>
      <c r="G96" s="133"/>
      <c r="H96" s="134"/>
    </row>
    <row r="97" spans="1:8" ht="15.75" thickBot="1" x14ac:dyDescent="0.3">
      <c r="A97" s="149"/>
      <c r="B97" s="150"/>
      <c r="C97" s="151"/>
      <c r="D97" s="117" t="s">
        <v>290</v>
      </c>
      <c r="E97" s="166"/>
      <c r="F97" s="139">
        <v>12.25</v>
      </c>
      <c r="G97" s="139"/>
      <c r="H97" s="118"/>
    </row>
    <row r="98" spans="1:8" x14ac:dyDescent="0.25">
      <c r="A98" s="108">
        <v>21</v>
      </c>
      <c r="B98" s="93" t="s">
        <v>563</v>
      </c>
      <c r="C98" s="91" t="s">
        <v>564</v>
      </c>
      <c r="D98" s="92">
        <v>0</v>
      </c>
      <c r="E98" s="96">
        <v>1</v>
      </c>
      <c r="F98" s="100"/>
      <c r="G98" s="100"/>
      <c r="H98" s="109"/>
    </row>
    <row r="99" spans="1:8" ht="26.25" thickBot="1" x14ac:dyDescent="0.3">
      <c r="A99" s="152"/>
      <c r="B99" s="153"/>
      <c r="C99" s="154"/>
      <c r="D99" s="143"/>
      <c r="E99" s="161" t="s">
        <v>565</v>
      </c>
      <c r="F99" s="145">
        <v>10</v>
      </c>
      <c r="G99" s="145">
        <v>30.7</v>
      </c>
      <c r="H99" s="146" t="s">
        <v>604</v>
      </c>
    </row>
    <row r="100" spans="1:8" ht="33.75" x14ac:dyDescent="0.25">
      <c r="A100" s="128">
        <v>22</v>
      </c>
      <c r="B100" s="147" t="s">
        <v>566</v>
      </c>
      <c r="C100" s="148" t="s">
        <v>567</v>
      </c>
      <c r="D100" s="131">
        <v>21</v>
      </c>
      <c r="E100" s="157">
        <v>4</v>
      </c>
      <c r="F100" s="133"/>
      <c r="G100" s="133"/>
      <c r="H100" s="134"/>
    </row>
    <row r="101" spans="1:8" x14ac:dyDescent="0.25">
      <c r="A101" s="108"/>
      <c r="B101" s="93"/>
      <c r="C101" s="91"/>
      <c r="D101" s="92" t="s">
        <v>568</v>
      </c>
      <c r="E101" s="96"/>
      <c r="F101" s="100">
        <v>16.25</v>
      </c>
      <c r="G101" s="100"/>
      <c r="H101" s="109"/>
    </row>
    <row r="102" spans="1:8" ht="25.5" x14ac:dyDescent="0.25">
      <c r="A102" s="108"/>
      <c r="B102" s="93"/>
      <c r="C102" s="91"/>
      <c r="D102" s="101"/>
      <c r="E102" s="92" t="s">
        <v>569</v>
      </c>
      <c r="F102" s="100">
        <v>14.25</v>
      </c>
      <c r="G102" s="100">
        <v>28.4</v>
      </c>
      <c r="H102" s="109" t="s">
        <v>604</v>
      </c>
    </row>
    <row r="103" spans="1:8" x14ac:dyDescent="0.25">
      <c r="A103" s="108"/>
      <c r="B103" s="93"/>
      <c r="C103" s="91"/>
      <c r="D103" s="92" t="s">
        <v>570</v>
      </c>
      <c r="E103" s="96"/>
      <c r="F103" s="100">
        <v>14</v>
      </c>
      <c r="G103" s="100"/>
      <c r="H103" s="177" t="s">
        <v>534</v>
      </c>
    </row>
    <row r="104" spans="1:8" x14ac:dyDescent="0.25">
      <c r="A104" s="108"/>
      <c r="B104" s="93"/>
      <c r="C104" s="91"/>
      <c r="D104" s="92" t="s">
        <v>571</v>
      </c>
      <c r="E104" s="96"/>
      <c r="F104" s="100">
        <v>14</v>
      </c>
      <c r="G104" s="100"/>
      <c r="H104" s="177"/>
    </row>
    <row r="105" spans="1:8" x14ac:dyDescent="0.25">
      <c r="A105" s="108"/>
      <c r="B105" s="93"/>
      <c r="C105" s="91"/>
      <c r="D105" s="92" t="s">
        <v>572</v>
      </c>
      <c r="E105" s="96"/>
      <c r="F105" s="100">
        <v>14</v>
      </c>
      <c r="G105" s="100"/>
      <c r="H105" s="177"/>
    </row>
    <row r="106" spans="1:8" x14ac:dyDescent="0.25">
      <c r="A106" s="108"/>
      <c r="B106" s="93"/>
      <c r="C106" s="91"/>
      <c r="D106" s="92" t="s">
        <v>573</v>
      </c>
      <c r="E106" s="96"/>
      <c r="F106" s="100">
        <v>12</v>
      </c>
      <c r="G106" s="100"/>
      <c r="H106" s="109"/>
    </row>
    <row r="107" spans="1:8" ht="25.5" x14ac:dyDescent="0.25">
      <c r="A107" s="108"/>
      <c r="B107" s="93"/>
      <c r="C107" s="91"/>
      <c r="D107" s="92"/>
      <c r="E107" s="92" t="s">
        <v>574</v>
      </c>
      <c r="F107" s="100">
        <v>14.25</v>
      </c>
      <c r="G107" s="100">
        <v>28.4</v>
      </c>
      <c r="H107" s="109" t="s">
        <v>604</v>
      </c>
    </row>
    <row r="108" spans="1:8" ht="25.5" x14ac:dyDescent="0.25">
      <c r="A108" s="108"/>
      <c r="B108" s="93"/>
      <c r="C108" s="91"/>
      <c r="D108" s="92"/>
      <c r="E108" s="92" t="s">
        <v>575</v>
      </c>
      <c r="F108" s="100">
        <v>14.25</v>
      </c>
      <c r="G108" s="100">
        <v>26.4</v>
      </c>
      <c r="H108" s="109" t="s">
        <v>604</v>
      </c>
    </row>
    <row r="109" spans="1:8" ht="25.5" x14ac:dyDescent="0.25">
      <c r="A109" s="108"/>
      <c r="B109" s="93"/>
      <c r="C109" s="91"/>
      <c r="D109" s="92"/>
      <c r="E109" s="92" t="s">
        <v>576</v>
      </c>
      <c r="F109" s="100">
        <v>14.25</v>
      </c>
      <c r="G109" s="100">
        <v>27.549999999999997</v>
      </c>
      <c r="H109" s="109" t="s">
        <v>604</v>
      </c>
    </row>
    <row r="110" spans="1:8" x14ac:dyDescent="0.25">
      <c r="A110" s="108"/>
      <c r="B110" s="93"/>
      <c r="C110" s="91"/>
      <c r="D110" s="92" t="s">
        <v>577</v>
      </c>
      <c r="E110" s="96"/>
      <c r="F110" s="100">
        <v>14.25</v>
      </c>
      <c r="G110" s="100"/>
      <c r="H110" s="109"/>
    </row>
    <row r="111" spans="1:8" x14ac:dyDescent="0.25">
      <c r="A111" s="108"/>
      <c r="B111" s="93"/>
      <c r="C111" s="91"/>
      <c r="D111" s="92" t="s">
        <v>578</v>
      </c>
      <c r="E111" s="96"/>
      <c r="F111" s="100">
        <v>14.25</v>
      </c>
      <c r="G111" s="100"/>
      <c r="H111" s="109"/>
    </row>
    <row r="112" spans="1:8" x14ac:dyDescent="0.25">
      <c r="A112" s="108"/>
      <c r="B112" s="93"/>
      <c r="C112" s="91"/>
      <c r="D112" s="92" t="s">
        <v>579</v>
      </c>
      <c r="E112" s="96"/>
      <c r="F112" s="100">
        <v>17.5</v>
      </c>
      <c r="G112" s="100"/>
      <c r="H112" s="109"/>
    </row>
    <row r="113" spans="1:14" x14ac:dyDescent="0.25">
      <c r="A113" s="108"/>
      <c r="B113" s="93"/>
      <c r="C113" s="91"/>
      <c r="D113" s="92" t="s">
        <v>580</v>
      </c>
      <c r="E113" s="96"/>
      <c r="F113" s="100">
        <v>14</v>
      </c>
      <c r="G113" s="100"/>
      <c r="H113" s="113" t="s">
        <v>581</v>
      </c>
    </row>
    <row r="114" spans="1:14" x14ac:dyDescent="0.25">
      <c r="A114" s="108"/>
      <c r="B114" s="93"/>
      <c r="C114" s="91"/>
      <c r="D114" s="92" t="s">
        <v>582</v>
      </c>
      <c r="E114" s="96"/>
      <c r="F114" s="100">
        <v>17.5</v>
      </c>
      <c r="G114" s="100"/>
      <c r="H114" s="109"/>
    </row>
    <row r="115" spans="1:14" x14ac:dyDescent="0.25">
      <c r="A115" s="108"/>
      <c r="B115" s="93"/>
      <c r="C115" s="91"/>
      <c r="D115" s="92" t="s">
        <v>583</v>
      </c>
      <c r="E115" s="96"/>
      <c r="F115" s="100">
        <v>17.5</v>
      </c>
      <c r="G115" s="100"/>
      <c r="H115" s="109"/>
    </row>
    <row r="116" spans="1:14" x14ac:dyDescent="0.25">
      <c r="A116" s="108"/>
      <c r="B116" s="93"/>
      <c r="C116" s="91"/>
      <c r="D116" s="92" t="s">
        <v>584</v>
      </c>
      <c r="E116" s="96"/>
      <c r="F116" s="100">
        <v>14</v>
      </c>
      <c r="G116" s="100"/>
      <c r="H116" s="113" t="s">
        <v>581</v>
      </c>
    </row>
    <row r="117" spans="1:14" x14ac:dyDescent="0.25">
      <c r="A117" s="108"/>
      <c r="B117" s="93"/>
      <c r="C117" s="91"/>
      <c r="D117" s="92" t="s">
        <v>585</v>
      </c>
      <c r="E117" s="96"/>
      <c r="F117" s="100">
        <v>17.5</v>
      </c>
      <c r="G117" s="100"/>
      <c r="H117" s="109"/>
    </row>
    <row r="118" spans="1:14" x14ac:dyDescent="0.25">
      <c r="A118" s="108"/>
      <c r="B118" s="93"/>
      <c r="C118" s="91"/>
      <c r="D118" s="92" t="s">
        <v>586</v>
      </c>
      <c r="E118" s="96"/>
      <c r="F118" s="100">
        <v>17.5</v>
      </c>
      <c r="G118" s="100"/>
      <c r="H118" s="109"/>
    </row>
    <row r="119" spans="1:14" x14ac:dyDescent="0.25">
      <c r="A119" s="108"/>
      <c r="B119" s="93"/>
      <c r="C119" s="91"/>
      <c r="D119" s="92" t="s">
        <v>587</v>
      </c>
      <c r="E119" s="96"/>
      <c r="F119" s="100">
        <v>17.5</v>
      </c>
      <c r="G119" s="100"/>
      <c r="H119" s="109"/>
    </row>
    <row r="120" spans="1:14" x14ac:dyDescent="0.25">
      <c r="A120" s="108"/>
      <c r="B120" s="93"/>
      <c r="C120" s="91"/>
      <c r="D120" s="92" t="s">
        <v>588</v>
      </c>
      <c r="E120" s="96"/>
      <c r="F120" s="100">
        <v>17.5</v>
      </c>
      <c r="G120" s="100"/>
      <c r="H120" s="109"/>
    </row>
    <row r="121" spans="1:14" ht="15.75" thickBot="1" x14ac:dyDescent="0.3">
      <c r="A121" s="149"/>
      <c r="B121" s="150"/>
      <c r="C121" s="151"/>
      <c r="D121" s="117" t="s">
        <v>589</v>
      </c>
      <c r="E121" s="169"/>
      <c r="F121" s="139">
        <v>17.5</v>
      </c>
      <c r="G121" s="139"/>
      <c r="H121" s="118"/>
    </row>
    <row r="122" spans="1:14" ht="22.5" x14ac:dyDescent="0.25">
      <c r="A122" s="108">
        <v>24</v>
      </c>
      <c r="B122" s="93" t="s">
        <v>590</v>
      </c>
      <c r="C122" s="91" t="s">
        <v>591</v>
      </c>
      <c r="D122" s="92">
        <v>1</v>
      </c>
      <c r="E122" s="97">
        <v>1</v>
      </c>
      <c r="F122" s="100"/>
      <c r="G122" s="100"/>
      <c r="H122" s="109"/>
    </row>
    <row r="123" spans="1:14" x14ac:dyDescent="0.25">
      <c r="A123" s="108"/>
      <c r="B123" s="93"/>
      <c r="C123" s="91"/>
      <c r="D123" s="97" t="s">
        <v>592</v>
      </c>
      <c r="E123" s="92"/>
      <c r="F123" s="100">
        <v>13.125</v>
      </c>
      <c r="G123" s="100"/>
      <c r="H123" s="109"/>
    </row>
    <row r="124" spans="1:14" ht="26.25" thickBot="1" x14ac:dyDescent="0.3">
      <c r="A124" s="152"/>
      <c r="B124" s="153"/>
      <c r="C124" s="154"/>
      <c r="D124" s="168"/>
      <c r="E124" s="143" t="s">
        <v>593</v>
      </c>
      <c r="F124" s="145">
        <v>12.25</v>
      </c>
      <c r="G124" s="145">
        <v>25.2</v>
      </c>
      <c r="H124" s="146" t="s">
        <v>604</v>
      </c>
      <c r="N124" t="s">
        <v>600</v>
      </c>
    </row>
    <row r="125" spans="1:14" x14ac:dyDescent="0.25">
      <c r="A125" s="128">
        <v>25</v>
      </c>
      <c r="B125" s="147" t="s">
        <v>594</v>
      </c>
      <c r="C125" s="148" t="s">
        <v>595</v>
      </c>
      <c r="D125" s="131">
        <v>0</v>
      </c>
      <c r="E125" s="164">
        <v>2</v>
      </c>
      <c r="F125" s="133"/>
      <c r="G125" s="133"/>
      <c r="H125" s="134"/>
    </row>
    <row r="126" spans="1:14" ht="25.5" x14ac:dyDescent="0.25">
      <c r="A126" s="108"/>
      <c r="B126" s="93"/>
      <c r="C126" s="91"/>
      <c r="D126" s="92"/>
      <c r="E126" s="97" t="s">
        <v>596</v>
      </c>
      <c r="F126" s="100">
        <v>14.25</v>
      </c>
      <c r="G126" s="100">
        <v>23.2</v>
      </c>
      <c r="H126" s="109" t="s">
        <v>604</v>
      </c>
    </row>
    <row r="127" spans="1:14" ht="26.25" thickBot="1" x14ac:dyDescent="0.3">
      <c r="A127" s="149"/>
      <c r="B127" s="150"/>
      <c r="C127" s="151"/>
      <c r="D127" s="117"/>
      <c r="E127" s="166" t="s">
        <v>597</v>
      </c>
      <c r="F127" s="139">
        <v>21.125</v>
      </c>
      <c r="G127" s="139">
        <v>33.200000000000003</v>
      </c>
      <c r="H127" s="118" t="s">
        <v>604</v>
      </c>
    </row>
    <row r="128" spans="1:14" ht="15.75" thickBot="1" x14ac:dyDescent="0.3">
      <c r="A128" s="114"/>
      <c r="B128" s="115"/>
      <c r="C128" s="116" t="s">
        <v>436</v>
      </c>
      <c r="D128" s="170"/>
      <c r="E128" s="171" t="s">
        <v>598</v>
      </c>
      <c r="F128" s="172">
        <v>1473.8125</v>
      </c>
      <c r="G128" s="172">
        <v>476.77999999999992</v>
      </c>
      <c r="H128" s="173"/>
    </row>
  </sheetData>
  <mergeCells count="3">
    <mergeCell ref="H103:H105"/>
    <mergeCell ref="H33:H36"/>
    <mergeCell ref="H55:H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Malowanie cienkowarstwowe</vt:lpstr>
      <vt:lpstr>Malowanie Grubowarstwowe - pdp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RafałA</dc:creator>
  <cp:lastModifiedBy>RenataZ</cp:lastModifiedBy>
  <dcterms:created xsi:type="dcterms:W3CDTF">2024-08-13T07:47:06Z</dcterms:created>
  <dcterms:modified xsi:type="dcterms:W3CDTF">2024-08-13T09:16:19Z</dcterms:modified>
</cp:coreProperties>
</file>